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60" windowWidth="11355" windowHeight="7710" activeTab="3"/>
  </bookViews>
  <sheets>
    <sheet name="закупки 2011" sheetId="1" r:id="rId1"/>
    <sheet name="закупки 2012" sheetId="2" r:id="rId2"/>
    <sheet name="итог. суммы по кварт.2011" sheetId="3" r:id="rId3"/>
    <sheet name="закупки 2013" sheetId="4" r:id="rId4"/>
  </sheets>
  <definedNames>
    <definedName name="_xlnm._FilterDatabase" localSheetId="0" hidden="1">'закупки 2011'!$A$618:$IV$917</definedName>
    <definedName name="_xlnm._FilterDatabase" localSheetId="1" hidden="1">'закупки 2012'!$A$1184:$DG$1295</definedName>
    <definedName name="_xlnm._FilterDatabase" localSheetId="3" hidden="1">'закупки 2013'!$A$626:$DG$705</definedName>
  </definedNames>
  <calcPr calcId="145621"/>
</workbook>
</file>

<file path=xl/calcChain.xml><?xml version="1.0" encoding="utf-8"?>
<calcChain xmlns="http://schemas.openxmlformats.org/spreadsheetml/2006/main">
  <c r="F705" i="4" l="1"/>
  <c r="F702" i="4"/>
  <c r="F604" i="4" l="1"/>
  <c r="F608" i="4" s="1"/>
  <c r="F520" i="4" l="1"/>
  <c r="F397" i="4" l="1"/>
  <c r="F388" i="4" l="1"/>
  <c r="F398" i="4" s="1"/>
  <c r="F286" i="4" l="1"/>
  <c r="F282" i="4"/>
  <c r="F165" i="4" l="1"/>
  <c r="F173" i="4" l="1"/>
  <c r="F65" i="4" l="1"/>
  <c r="F69" i="4" l="1"/>
  <c r="F1280" i="2" l="1"/>
  <c r="F1295" i="2"/>
  <c r="F1162" i="2" l="1"/>
  <c r="F1166" i="2"/>
  <c r="F1036" i="2" l="1"/>
  <c r="F1040" i="2" l="1"/>
  <c r="F925" i="2" l="1"/>
  <c r="F917" i="2"/>
  <c r="F814" i="2" l="1"/>
  <c r="F818" i="2" l="1"/>
  <c r="F729" i="2" l="1"/>
  <c r="F726" i="2"/>
  <c r="F638" i="2" l="1"/>
  <c r="F635" i="2"/>
  <c r="F529" i="2" l="1"/>
  <c r="F524" i="2" l="1"/>
  <c r="F413" i="2" l="1"/>
  <c r="F410" i="2"/>
  <c r="F53" i="2" l="1"/>
  <c r="F314" i="2" l="1"/>
  <c r="F310" i="2" l="1"/>
  <c r="F1224" i="1" l="1"/>
  <c r="F1239" i="1" l="1"/>
  <c r="F270" i="1" l="1"/>
  <c r="F223" i="1"/>
  <c r="F876" i="1" l="1"/>
  <c r="F914" i="1" s="1"/>
  <c r="F189" i="2"/>
  <c r="F203" i="2" l="1"/>
  <c r="F67" i="2" l="1"/>
  <c r="F68" i="2" s="1"/>
  <c r="F74" i="2" l="1"/>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66" i="3" l="1"/>
  <c r="F609" i="1"/>
  <c r="F604" i="1"/>
  <c r="IV603" i="1"/>
  <c r="IV594" i="1"/>
  <c r="IV588" i="1"/>
  <c r="F563" i="1"/>
  <c r="F605" i="1" s="1"/>
  <c r="IV534" i="1"/>
  <c r="IV506" i="1"/>
  <c r="IV491" i="1"/>
  <c r="IV444" i="1"/>
  <c r="IV333" i="1"/>
  <c r="F264" i="1"/>
  <c r="IV212" i="1"/>
  <c r="F265" i="1" l="1"/>
  <c r="F266" i="1" s="1"/>
  <c r="F610" i="1"/>
</calcChain>
</file>

<file path=xl/sharedStrings.xml><?xml version="1.0" encoding="utf-8"?>
<sst xmlns="http://schemas.openxmlformats.org/spreadsheetml/2006/main" count="11720" uniqueCount="5279">
  <si>
    <t>кемфил, витремер, паркан, гипохлоран, компосайт, фторлак, гель, метапекс</t>
  </si>
  <si>
    <t>Счет № 62 от 30.05.11</t>
  </si>
  <si>
    <t>Литейная установка Дукатрон</t>
  </si>
  <si>
    <t>Счет № 1117 от 26.05.11</t>
  </si>
  <si>
    <t>Брекеты Деймон (ортодонтия)</t>
  </si>
  <si>
    <t>Счет № ОО-С-006372 от 30.05.11</t>
  </si>
  <si>
    <t>система радиовизиографии Xios Plus USB</t>
  </si>
  <si>
    <t>ООО "Н-Селла", 111033, г. Москва, ул. Волочаевская, д. 12А, стр. 1</t>
  </si>
  <si>
    <t>Счет № 846 от 14.07.2011</t>
  </si>
  <si>
    <t>витремер МР А3</t>
  </si>
  <si>
    <t>Счет № 775 от 01.07.2011</t>
  </si>
  <si>
    <t>Счет № 113 от 27.05.11</t>
  </si>
  <si>
    <t>нагревательная панель к "Унитерм-50 СШ"</t>
  </si>
  <si>
    <t>ООО"Спарк-Дон,ЛТД" 347360, г. Волгодонск, ул. 7-я Заводская,д.36</t>
  </si>
  <si>
    <t>Счет № РД-00030031272 от 06.06.2011</t>
  </si>
  <si>
    <t>услуги транспотрной экспедиции ООО "Деловые линии"</t>
  </si>
  <si>
    <t>ООО "Деловые линии" 344033 г. Ростов-на-Дону" ул. Портовая,д. 543</t>
  </si>
  <si>
    <t>Счет № 11-2281 от 25.05.2011</t>
  </si>
  <si>
    <t>салфетки Пробак</t>
  </si>
  <si>
    <t>ЗАО "СС ВАЙТ", 119048, г. Москва, ул. Доватора 9-54</t>
  </si>
  <si>
    <t>Счет № ГК-480259/0 от 24.06.2011</t>
  </si>
  <si>
    <t>набор хим. Реактивов durr automat XR NEW</t>
  </si>
  <si>
    <t>чехол для RVG датчика</t>
  </si>
  <si>
    <t>Счет № ГК-476553/0 от 21.06.2011</t>
  </si>
  <si>
    <t>рентгеновска пленкаKodak</t>
  </si>
  <si>
    <t>Счет № ГК-452352/0 от 25.05.2011</t>
  </si>
  <si>
    <t>Счет № UR-480266/0 от 24.06.11</t>
  </si>
  <si>
    <t>Аспиратор медицинский DO M (ASPINA)</t>
  </si>
  <si>
    <t>тигли Дукатрон</t>
  </si>
  <si>
    <t>Счет № 63 от 30.05.11</t>
  </si>
  <si>
    <t>электрод десенный к "Искре-1"</t>
  </si>
  <si>
    <t>Счет № 743 от 27.05.11</t>
  </si>
  <si>
    <t>ОАО "НПП "Завод Искра", 432030, г. Ульяновск, пр-кт Нариманова, д. 75</t>
  </si>
  <si>
    <t>Счет № UR-4449330/0 от 20.05.11</t>
  </si>
  <si>
    <t>Щетка kerr Hawe синт НУ</t>
  </si>
  <si>
    <t>Счет № 238 от 10.05.11</t>
  </si>
  <si>
    <t>файлы К-MANI</t>
  </si>
  <si>
    <t>Счет № 535 от 18.05.2011</t>
  </si>
  <si>
    <t>файлы H-Малифер</t>
  </si>
  <si>
    <t>Счет № 496 от 10.05.2011</t>
  </si>
  <si>
    <t>Каналонаполнители "Лентуло"</t>
  </si>
  <si>
    <t>Адгезив Easy One</t>
  </si>
  <si>
    <t>Счет № 283 от 27.05.2011</t>
  </si>
  <si>
    <t>Счет № 608 от 01.06.2011</t>
  </si>
  <si>
    <t>Счет № 533 от 18.05.2011</t>
  </si>
  <si>
    <t>Сингл Бонд</t>
  </si>
  <si>
    <t>Счет № 559 от 25.05.2011</t>
  </si>
  <si>
    <t>Витремер А3, адгезив Easy One</t>
  </si>
  <si>
    <t>Счет № 497 от 10.05.2011</t>
  </si>
  <si>
    <t>Сингл Бонд, Эмальгерметизирующий ликвид, дентин- герметизирующий ликвид.</t>
  </si>
  <si>
    <t>ООО "Медента" 123308, г. Москва, Новохорошевский пр-д, д. 25</t>
  </si>
  <si>
    <t>Счет № 186 от 18.04.2011</t>
  </si>
  <si>
    <t>гипс для основ Elite Base</t>
  </si>
  <si>
    <t>ООО "Маке"109004, г. Москва, ул. Станиславского, д. 21, стр. 3</t>
  </si>
  <si>
    <t>Галогеновая лампа Hanaulux</t>
  </si>
  <si>
    <t>Счет № 187-11-C от 16.05.11</t>
  </si>
  <si>
    <t>Диск для триммера Омек карборундовый</t>
  </si>
  <si>
    <t>Счет № 534 от 18.05.11</t>
  </si>
  <si>
    <t>Аппарат для полимеризации пластмасс Polyclav</t>
  </si>
  <si>
    <t>ЗАО "Дентаурум" 107045 г. Москва, пер. Б. Сергеевский, д. 9/8, стр. 2</t>
  </si>
  <si>
    <t>Счет № Д -116 от 22.04.11</t>
  </si>
  <si>
    <t>ООО "Диа-Транс" 248003 г. Калуга, 2-й Тульский пер., 3</t>
  </si>
  <si>
    <t xml:space="preserve"> Счет № 23 от 05.04.11 г.</t>
  </si>
  <si>
    <t xml:space="preserve"> Счет № 25 от 05.04.11 г.</t>
  </si>
  <si>
    <t>диагностика машины ВАЗ</t>
  </si>
  <si>
    <t>диагностика машины ГАЗ</t>
  </si>
  <si>
    <t>ТО ККМ в апреле 2011 г.</t>
  </si>
  <si>
    <t>Счет №2408 от 04.04.2011</t>
  </si>
  <si>
    <t>Счет № 391 от 31.03.2011</t>
  </si>
  <si>
    <t>витремер, малый набор</t>
  </si>
  <si>
    <t>ИП Казинская С.В. 248016 г. Калуга, ул. Ф.Энгельса, 7/20, кв 7</t>
  </si>
  <si>
    <t>Счет № 14 от 05.04.2011</t>
  </si>
  <si>
    <t>Счет № КЛ00001644 от 07.04.11 г.</t>
  </si>
  <si>
    <t>ООО "МКГ" 111033, г. Москва, ул. Волочаевкая, 12А, стр.1</t>
  </si>
  <si>
    <t>Участие в семинаре (лечение бутылочного кариеса у детей)</t>
  </si>
  <si>
    <t>Долговор № МКГ-293 от 04.04.2011</t>
  </si>
  <si>
    <t>Счет № 474/11 от 08.04.2011</t>
  </si>
  <si>
    <t>медикаменты</t>
  </si>
  <si>
    <t>Счет № 471/11 от 08.04.2011</t>
  </si>
  <si>
    <t>Счет № 472/11 от 08.04.2011</t>
  </si>
  <si>
    <t>Счет № 473/11 от 08.04.2011</t>
  </si>
  <si>
    <t>резорцин-формальдегидная паста "Омега", белак-F</t>
  </si>
  <si>
    <t>Счет № 183 от 08.04.2011</t>
  </si>
  <si>
    <t>Счет № 176 от 06.04.11</t>
  </si>
  <si>
    <t>Слюноотсосы, изокол Пл. ортодонт)</t>
  </si>
  <si>
    <t>ультракаин ДО "Форте! (внеб)</t>
  </si>
  <si>
    <t>ЗАО "Юнидент" 127473 г. Москва, ул Садовая-Самотечная 13/14, стр. 1</t>
  </si>
  <si>
    <t>Счет № SO11-0093805 от 11.04.11</t>
  </si>
  <si>
    <t>Счет № SO11-0093793 от 11.04.11</t>
  </si>
  <si>
    <t>наклейка 3,5х35</t>
  </si>
  <si>
    <t>Счет № 78 от 11.04.2011</t>
  </si>
  <si>
    <t>129 Услуги почты</t>
  </si>
  <si>
    <t>Счет № 7752/П от 11.04.11</t>
  </si>
  <si>
    <t>Подписка и доставка печатных изданий на 2-е полугодие 2011 года</t>
  </si>
  <si>
    <t>Филиал ФГУП"Почта России" 248000, г. Калуга, пл. Старый торг</t>
  </si>
  <si>
    <t>Счет № 520 от 12.04.2011 г.</t>
  </si>
  <si>
    <t>тонер для HP LJ, ракель  HP LJ 1010 (бухг, ортод)</t>
  </si>
  <si>
    <t>83 Услуги по металлообработке</t>
  </si>
  <si>
    <t>Счет № М-12 от 18.04.2011</t>
  </si>
  <si>
    <t>изготовление и установка металлического дверного блока</t>
  </si>
  <si>
    <t>ИП Лезин И.Э. г. Калуга</t>
  </si>
  <si>
    <t>р-р хлоргексидина 0,5%, Платн)</t>
  </si>
  <si>
    <t>р-р хлоргексидина 0,5%,(ОМС)</t>
  </si>
  <si>
    <t>р-р хлоргексидина 0,5%,(Б)</t>
  </si>
  <si>
    <t>Счет № 341 от 11.04.11г.</t>
  </si>
  <si>
    <t>Счет № 1513 от 11.04.2011 г.</t>
  </si>
  <si>
    <t>компьютерное оборудование для серверной</t>
  </si>
  <si>
    <t>Счет № 15 от 13.04.2011</t>
  </si>
  <si>
    <t>иглы карпульные (уп-ка 100 шт) (платн)</t>
  </si>
  <si>
    <t>Счет № 14 от 13.04.2011</t>
  </si>
  <si>
    <t>стоматологические материалы (консепсис, харизма, витремер) (платн)</t>
  </si>
  <si>
    <t>бахилы (платн)</t>
  </si>
  <si>
    <t>Счет № 510 от 13.04.2011</t>
  </si>
  <si>
    <t>Счет № 3604 от 13.04.2011</t>
  </si>
  <si>
    <t>Счет № КО4242 от 14.04.2011</t>
  </si>
  <si>
    <t>ТО и ремонт мед. техники за март 2011</t>
  </si>
  <si>
    <t>Счет № 281 от 31.03.11г.</t>
  </si>
  <si>
    <t>Счет № 570 от 14.04.11г.</t>
  </si>
  <si>
    <t>полоска индикаторная "Алко-скрин"</t>
  </si>
  <si>
    <t>ООО "Мед-экспресс-диагностика" 143300 г. Наро-фоминск, ул. К.Маркса, д.1</t>
  </si>
  <si>
    <t>144 Услуги в области коммерческой и технической деятельности прочие, не включенные в другие группировки</t>
  </si>
  <si>
    <t>Счет № 230 от 13.04.11</t>
  </si>
  <si>
    <t>Изготовление и монтаж букв в наименовании поликлиники</t>
  </si>
  <si>
    <t>ООО "Ваш Домъ" 248000, г. Калуга, ул. Гагарина, д.1</t>
  </si>
  <si>
    <t>Счет № 2506 от 18.04.2011</t>
  </si>
  <si>
    <t>Счет № 19 от 19.04.2011</t>
  </si>
  <si>
    <t>наконечник стоматологический прямой</t>
  </si>
  <si>
    <t>Счет № 1043 от 19.04.2011</t>
  </si>
  <si>
    <t>хозтовары (ОМС)</t>
  </si>
  <si>
    <t>Счет № 2043 от 21.04.2011</t>
  </si>
  <si>
    <t>Счет № 87 от 21.04.2011</t>
  </si>
  <si>
    <t>78 Услуги по ремонту транспортных средств</t>
  </si>
  <si>
    <t>Счет № 109 от 21.04.11</t>
  </si>
  <si>
    <t xml:space="preserve">Ремонт а/м УАЗ </t>
  </si>
  <si>
    <t>ООО"ГАЗ"-Гарант" г. Калуга, пер. Баррикад, 4А,1</t>
  </si>
  <si>
    <t>Счет № 1150138/00663 от 22.04.11</t>
  </si>
  <si>
    <t>Ремонт а/м Шевроле Нива</t>
  </si>
  <si>
    <t>ООО"Дженсер-Азарово сервис" 248002,г. Калуга, ул. Ф.Энгельса, д. 161</t>
  </si>
  <si>
    <t>Счет № 646 от 25.04.2011 г.</t>
  </si>
  <si>
    <t>тонер для HP LJ, тонер Canon (пол-ка, регстиратура)</t>
  </si>
  <si>
    <t>Счет № 4043 от 25.04.2011</t>
  </si>
  <si>
    <t>Счет № 2765 от 28.04.2011</t>
  </si>
  <si>
    <t>Счет № 119 от 27.04.11</t>
  </si>
  <si>
    <t>Ремонт а/м ГАЗ</t>
  </si>
  <si>
    <t>Счет № 7271 от 10.06.2011</t>
  </si>
  <si>
    <t>кресло 2 шт.</t>
  </si>
  <si>
    <t>ООО"Фэст-Имидж" 248600 г. Калуга, ул. Ленина, д. 85</t>
  </si>
  <si>
    <t>Долговор № МК-С-00267 от 09.06.2011</t>
  </si>
  <si>
    <t>Участие в семинаре по эндодонтии</t>
  </si>
  <si>
    <t>ООО "Технопарк-Центр" 248000 г. Калуга, ул. Кирова, 1</t>
  </si>
  <si>
    <t>Счет № 000/185657/8310 от 16.06.11</t>
  </si>
  <si>
    <t>Холодильник однокамерный Liebherr KT 1534 (ортодонтия внеб.)</t>
  </si>
  <si>
    <t>Счет № 22 от 31.05.2011</t>
  </si>
  <si>
    <t>перчатки смо нитрил н/с б/пуд. Текст. На паль. Бирюз. S (ОМС - 190 п, ортод. Б - 10 уп.)</t>
  </si>
  <si>
    <t>перчатки смо нитрил н/с б/пуд. Текст. На паль. Бирюз. М, L, повыш. Прочн. (ортодонт внеб.)</t>
  </si>
  <si>
    <t>Счет № 20 от 08.06.2011</t>
  </si>
  <si>
    <t>Счет № 789 от 07.06.2011</t>
  </si>
  <si>
    <t xml:space="preserve">бахилы </t>
  </si>
  <si>
    <t>137 программные продуккты</t>
  </si>
  <si>
    <t>Счет № 173 от 06.06.2011</t>
  </si>
  <si>
    <t>ИП Матвеев С.А. 248016 г. Калуга, ул. Баррикад д.135</t>
  </si>
  <si>
    <t>Счет № 172 от 06.06.2011</t>
  </si>
  <si>
    <t>ремонт принтера Canon LBP 2900</t>
  </si>
  <si>
    <t>Счет № 1207 от 06.06.2011</t>
  </si>
  <si>
    <t>Счет № 1206 от 06.06.2011</t>
  </si>
  <si>
    <t>хозтовары (ортодонтия внеб.)</t>
  </si>
  <si>
    <t>Счет № КО6752 от 06.06.2011</t>
  </si>
  <si>
    <t>Счет № 967 от 26.05.2011</t>
  </si>
  <si>
    <t>Охрана за май 2011</t>
  </si>
  <si>
    <t>Счет № 130 от 28.04.2011</t>
  </si>
  <si>
    <t>наклейки дл япроф. Стом. Заболев.(ОМС пол-ка)</t>
  </si>
  <si>
    <t>ООО Фирма "Улыбка" 650066 Кемеровская обл, г. Кемерово, пр-кт Ленина, д. 60</t>
  </si>
  <si>
    <t>Счет № 106 от 30.05.2011</t>
  </si>
  <si>
    <t>табличка 35х35 см.</t>
  </si>
  <si>
    <t>Счет № 198 от 01.06.2011</t>
  </si>
  <si>
    <t>Счет № 3426 от 01.06.2011</t>
  </si>
  <si>
    <t>канцтовары (ортодонт, б.)</t>
  </si>
  <si>
    <t>Счет № 3344 от 01.06.2011</t>
  </si>
  <si>
    <t>канцтовары (ортодонт, внеб.)</t>
  </si>
  <si>
    <t>Счет № 731 от 30.05.2011</t>
  </si>
  <si>
    <t>пакеты для утил. Медотходов (кл.А,Б) (ортод.Б.)</t>
  </si>
  <si>
    <t>Счет № 730 от 30.05.2011</t>
  </si>
  <si>
    <t>пакеты для утил. Медотходов (кл.А,Б) (ортод.внеб.)</t>
  </si>
  <si>
    <t>Счет № 1171 от 27.05.2011</t>
  </si>
  <si>
    <t>хозтовары (ортод Б.)</t>
  </si>
  <si>
    <t xml:space="preserve">компьютерное оборудование </t>
  </si>
  <si>
    <t>Счет № 2146 от 19.05.2011 г.</t>
  </si>
  <si>
    <t>Счет № 1739 от 22.04.2011 г.</t>
  </si>
  <si>
    <t>Счет № 33 от 19.05.2011</t>
  </si>
  <si>
    <t>костюм медицинский  (медрегистратор)</t>
  </si>
  <si>
    <t>Счет № 5120 от 24.05.2011</t>
  </si>
  <si>
    <t>мойка 3 шт в пол-ку</t>
  </si>
  <si>
    <t>Счет № 1188 от 26.05.2011</t>
  </si>
  <si>
    <t>ООО "Компания Строитель" 248002, г. Калуга, ул. С.Щедрина, д. 137</t>
  </si>
  <si>
    <t>Счет № 2011/002 от 22.06.2011</t>
  </si>
  <si>
    <t>ИП Торкин П.И. 248030 г. Калуга, ул. Плеханова, д. 31</t>
  </si>
  <si>
    <t>Разработка веб-сайта для ГАУЗ КО (пердопл. 50%)</t>
  </si>
  <si>
    <t>Счет № 604 от 29.04.2011</t>
  </si>
  <si>
    <t xml:space="preserve">костюм медицинский </t>
  </si>
  <si>
    <t>Счет № 29 от 29.04.2011</t>
  </si>
  <si>
    <t xml:space="preserve">Счет № 240320768750/7356869786 от 30.04.2011 </t>
  </si>
  <si>
    <t>связь МТС</t>
  </si>
  <si>
    <t>ОАО "МТС" 109147, гю. Москва, ул. Марксистская, д.4</t>
  </si>
  <si>
    <t>Счет № 32 от 04.05.11</t>
  </si>
  <si>
    <t xml:space="preserve">поставка и установка ПВХ-конструкции </t>
  </si>
  <si>
    <t>участие в семинаре по эндодонтии. Израиль</t>
  </si>
  <si>
    <t>ООО"МКГ" 111033. г. Москва, ул. Волочаевская, д.12А, стр.1</t>
  </si>
  <si>
    <t>бумага туалетная, санитарный</t>
  </si>
  <si>
    <t>Счет № 1101 от 05.05.2011</t>
  </si>
  <si>
    <t>цифровая диагностическая ортодонтическая модель</t>
  </si>
  <si>
    <t>ООО "Рудент" 125424 г. Москва, Волоколамское ш. 73,оф.123</t>
  </si>
  <si>
    <t>Счет № 7635 от 22.04.2011</t>
  </si>
  <si>
    <t>Счет № 646/11 от 06.05.2011</t>
  </si>
  <si>
    <t>р-р хлоргексидина 0,5%,(Пл.)</t>
  </si>
  <si>
    <t>Счет № 645/11 от 06.05.2011</t>
  </si>
  <si>
    <t>Счет № 4669 от 12.05.2011</t>
  </si>
  <si>
    <t>хозтовары (3 этаж)</t>
  </si>
  <si>
    <t>ИП Галевко В.Н., г. Калуга, ул. С.Щедрина,23</t>
  </si>
  <si>
    <t>замеры освещенности, бак. анализы (школы предоплата)</t>
  </si>
  <si>
    <t>Счет № 242 от 12.05.2011</t>
  </si>
  <si>
    <t>Счет № 9 от 31.08.2011</t>
  </si>
  <si>
    <t>Брошюры для ортодонтического отделения</t>
  </si>
  <si>
    <t>ООО "Дентал Комплекс СПб" 191186, г. Санкт -Петерьург, наб. Канала Грибоедова, д.5, оф. 220</t>
  </si>
  <si>
    <t>ремонт а/м ГАЗ 2217</t>
  </si>
  <si>
    <t xml:space="preserve"> Счет № 259 от 27.08.11 г.</t>
  </si>
  <si>
    <t>пластины Biolon</t>
  </si>
  <si>
    <t>Счет № 3282 от 01.08.2011</t>
  </si>
  <si>
    <t>Счет № 141 от 30.08.11г.</t>
  </si>
  <si>
    <t>монтаж кондиционеров</t>
  </si>
  <si>
    <t>Счет № 3696 от 25.08.2011 г.</t>
  </si>
  <si>
    <t>иглы карпульные</t>
  </si>
  <si>
    <t>Счет № 134 от 26.08.11</t>
  </si>
  <si>
    <t>ИП Грибанова Ю.В. 248010 г. Калуга</t>
  </si>
  <si>
    <t>порошок полиров. Полисет (ВладМива)</t>
  </si>
  <si>
    <t>89 Бытовая техника, офисная техника и электроника</t>
  </si>
  <si>
    <t>Счет № А276/1871117 от 12.05.11</t>
  </si>
  <si>
    <t>ООО "Эльдорадо" 119180 г. Москва. Б.Якиманка, 6</t>
  </si>
  <si>
    <t>Холодильник INDESIT SD 167 (ПОЛ-КА)</t>
  </si>
  <si>
    <t>ООО "Элтри" 248018 г. Калуга, ул. Болотникова, д.10</t>
  </si>
  <si>
    <t>Счет № 2187 от 11.05.2011</t>
  </si>
  <si>
    <t>хозтовары (ля техников)</t>
  </si>
  <si>
    <t>Счет № КО5566 от 11.05.2011</t>
  </si>
  <si>
    <t>Счет № 200 от 16.05.2011</t>
  </si>
  <si>
    <t>консультативные услуги</t>
  </si>
  <si>
    <t>ООО "Квинтэссенс Интернешнл Конгресс энд Эксибишн Сервисиз" 109012 г. Москва, ул. Ильинка, д.4</t>
  </si>
  <si>
    <t>дез. ср-во "Лакто" (ОМС, терапия)</t>
  </si>
  <si>
    <t>Счет № 246 от 30.05.2011</t>
  </si>
  <si>
    <t>дез. ср-во "Лакто" (ортодонтия, внебюджет)</t>
  </si>
  <si>
    <t>Счет № 247 от 30.05.2011</t>
  </si>
  <si>
    <t>Счет № 258 от 01.06.2011</t>
  </si>
  <si>
    <t>салфетки "Септизол" № 100 (ортодонтия, внебюджет)</t>
  </si>
  <si>
    <t>дез. ср-во "Лакто", Салфетки дез. "Авансепт", крем для рук "Чистея" (ОМС)</t>
  </si>
  <si>
    <t>Счет №938 от 23.05.11</t>
  </si>
  <si>
    <t>Дуга "Нитаниум"(ортодонтия)</t>
  </si>
  <si>
    <t>ООО "Фирма Ортодент" 105264 г. Москва, ул. 9-я Парковая, д. 33</t>
  </si>
  <si>
    <t>Счет № ГК-465043/0 от 07.06.2011</t>
  </si>
  <si>
    <t>ООО ГК "Надежда-Фарм" 392003 Тамбовская обл. г. Тамбов, ул. Рылеева, д. 53</t>
  </si>
  <si>
    <t>наконечник стоматологический прямой (техники, внеб.)</t>
  </si>
  <si>
    <t>Счет № 849 от 17.06.2011</t>
  </si>
  <si>
    <t>бахилы (ОМС)</t>
  </si>
  <si>
    <t>Счет № 339 от 20.06.2011</t>
  </si>
  <si>
    <t>Гидроль Septodont, Кетак-Моляр, Поли-Панель</t>
  </si>
  <si>
    <t>Долговор № МКГ-С-000271 от 15.06.2011</t>
  </si>
  <si>
    <t>Участие в семинаре по медицинской полости рта 02-03.07.11</t>
  </si>
  <si>
    <t>Счет № 6016 от 15.06.2011</t>
  </si>
  <si>
    <t>сантех-электротовары (ОМС пол-ка)</t>
  </si>
  <si>
    <t>боры зуботехнические, крупная, мелкая крошка</t>
  </si>
  <si>
    <t>Счет № 314 от 10.06.11</t>
  </si>
  <si>
    <t>Счет № 313 от 10.06.11</t>
  </si>
  <si>
    <t>кемфил(ОМС)</t>
  </si>
  <si>
    <t>Кетак-Моляр, септокальцин-ультра, Зонд зубной изогнутый, эвгенол, зеркало стоматологическое, ручка для зеркала, кетгут простой, фильц фетровый пуля. (внебюджет)</t>
  </si>
  <si>
    <t>Счет № 276 от 10.06.2011</t>
  </si>
  <si>
    <t>мыло жидкое "Чистея", индикат. Пар. Стерил. TST 134/7 мин/121/20 мин.</t>
  </si>
  <si>
    <t>ТО и ремонт мед. техники за май 2011</t>
  </si>
  <si>
    <t>Счет № 605 от 30.05.11г.</t>
  </si>
  <si>
    <t>Счет № 854/11 от 09.06.2011</t>
  </si>
  <si>
    <t>спирт этиловый 95 % (пол-ка)</t>
  </si>
  <si>
    <t>Счет № 838/11 от 07.06.2011</t>
  </si>
  <si>
    <t>Счет № 853/11 от 09.06.2011</t>
  </si>
  <si>
    <t>спирт этиловый 95 % (ортодонтия платн.)</t>
  </si>
  <si>
    <t>Счет № 837/11 от 07.06.2011</t>
  </si>
  <si>
    <t>р-р хлоргексидина 0,5%,(пол-ка ОМС)</t>
  </si>
  <si>
    <t>р-р хлоргексидина 0,5%,(ортодонт.Пл.)</t>
  </si>
  <si>
    <t>Счет № 836/11 от 07.06.2011</t>
  </si>
  <si>
    <t>Счет № 652/11 от 10.05.2011</t>
  </si>
  <si>
    <t>спирт нашатырный, корвалол, пентальгин, йод, бриллиантовая зелень, крем для рук (Б)</t>
  </si>
  <si>
    <t>вата, марля, бинт</t>
  </si>
  <si>
    <t>Счет № 653/11 от 10.05.2011</t>
  </si>
  <si>
    <t>Счет № 665/11 от 11.05.2011</t>
  </si>
  <si>
    <t xml:space="preserve">Счет № 040 от 30.04.2011 </t>
  </si>
  <si>
    <t>Счет № МК-С-000237 от 13.05.2011</t>
  </si>
  <si>
    <t>Счет № 1780 от 20.04.2011</t>
  </si>
  <si>
    <t>Счет  № 142 от 01.06.11г.</t>
  </si>
  <si>
    <t>Счет № 338 от 20.06.11</t>
  </si>
  <si>
    <t>"Каскад-Проект" г. Калуга</t>
  </si>
  <si>
    <t>почетные грамоты</t>
  </si>
  <si>
    <t>Чек № 2520 от 24.05.11</t>
  </si>
  <si>
    <t>Чек № 3083 от 12.04.11</t>
  </si>
  <si>
    <t>роликовые направляющие</t>
  </si>
  <si>
    <t>ИП Настенко М.А. 248000, г. Калуга, ул. Театральная, д. 43/8, кв.23</t>
  </si>
  <si>
    <t xml:space="preserve">гайка </t>
  </si>
  <si>
    <t>Чек № 3374 от 13.04.11</t>
  </si>
  <si>
    <t>ИП Пащенко С.Е. 248033, г. Калуга, ул. Г. Попова д. 18, кор. 1, кв.51</t>
  </si>
  <si>
    <t>Чек № 4 от 18.04.11</t>
  </si>
  <si>
    <t>ООО "Интехком"</t>
  </si>
  <si>
    <t>Чек № 5 от 19.04.11</t>
  </si>
  <si>
    <t>лента для двери</t>
  </si>
  <si>
    <t>ИП Кузин Е.А.</t>
  </si>
  <si>
    <t>Накладная № 6 от 20.04.11</t>
  </si>
  <si>
    <t>Накладная № 1 от 19.04.11</t>
  </si>
  <si>
    <t>Чек № 3534 от 19.04.11</t>
  </si>
  <si>
    <t>Чек № 1668/0008 от 20.04.11</t>
  </si>
  <si>
    <t>сверло по металлу</t>
  </si>
  <si>
    <t>ИП Зуевская Т.В. Г. Калуга, ул. Ф.Энгельса, д. 38</t>
  </si>
  <si>
    <t>Чек № 12201 от 20.04.2011</t>
  </si>
  <si>
    <t>пистон обшивки "Газель"</t>
  </si>
  <si>
    <t xml:space="preserve">ИП Жилина Н.А. </t>
  </si>
  <si>
    <t>смазка</t>
  </si>
  <si>
    <t>Чек № 29934 от 20.04.11</t>
  </si>
  <si>
    <t>ИП Макаров А.Н.</t>
  </si>
  <si>
    <t>букет</t>
  </si>
  <si>
    <t>ИП Крученкова Ю.С.</t>
  </si>
  <si>
    <t>Чек № б/н от 06.05.11</t>
  </si>
  <si>
    <t>Чек № 98527 от 28.04.2011</t>
  </si>
  <si>
    <t>кнопка противотуманных фар</t>
  </si>
  <si>
    <t>м-н "Автодром" г. Калуга, ул. М.Горького, д. 1А</t>
  </si>
  <si>
    <t>ООО "Медсервис Калуга, 248000, г. Калуга, ул. Карпова д. 7</t>
  </si>
  <si>
    <t>Счет № 6 от 28.04.2011</t>
  </si>
  <si>
    <t>брус</t>
  </si>
  <si>
    <t>Чек № 6 от 19.05.11</t>
  </si>
  <si>
    <t>ИП Шмелев А.Б.</t>
  </si>
  <si>
    <t>Чек № 149 от 20.05.11</t>
  </si>
  <si>
    <t>изготовление ключей</t>
  </si>
  <si>
    <t>ИП Кадагишвили Р.Г.</t>
  </si>
  <si>
    <t>личинка замка</t>
  </si>
  <si>
    <t>Чек № 0356 от 19.05.11</t>
  </si>
  <si>
    <t>отбел</t>
  </si>
  <si>
    <t>Счет № 5959 от 19.05.2011</t>
  </si>
  <si>
    <t>ножовка по дереву</t>
  </si>
  <si>
    <t>ИП Бизюкова Г.Н. 248003,  г.Калуга ул. Белинского, 6-19</t>
  </si>
  <si>
    <t>Чек № 7 от 19.05.11</t>
  </si>
  <si>
    <t>Чек № 2819 от  19.05.11</t>
  </si>
  <si>
    <t>батарейки для часов</t>
  </si>
  <si>
    <t>ИП Свободин 248023 г. Калуга, ул. С.Разина 126</t>
  </si>
  <si>
    <t>Чек № 2 от 19.05.11</t>
  </si>
  <si>
    <t>Чек № 000027 от  13.05.11</t>
  </si>
  <si>
    <t>переходник</t>
  </si>
  <si>
    <t>ООО "Комех-11" г. Калуга, ул. Театральная, д. 44А</t>
  </si>
  <si>
    <t>реле поворотов</t>
  </si>
  <si>
    <t>Чек № 8998 от 24.05.2011</t>
  </si>
  <si>
    <t>Чек № 1681/0026 от 24.05.2011</t>
  </si>
  <si>
    <t>ИП Гончаров Д.В.</t>
  </si>
  <si>
    <t>ЧП Девнозашвили О.С.</t>
  </si>
  <si>
    <t>пакет ПВД с замком</t>
  </si>
  <si>
    <t>Счет № 1257 от 25.05.2011</t>
  </si>
  <si>
    <t>Чек № 3 от  24.05.11</t>
  </si>
  <si>
    <t>аккумулятор</t>
  </si>
  <si>
    <t>ИП Черный С.П., г. Калуга, ул. Дзержинского 50а</t>
  </si>
  <si>
    <t xml:space="preserve">пакет ПВД </t>
  </si>
  <si>
    <t>Счет № 0298 от 25.05.2011</t>
  </si>
  <si>
    <t>Счет № 436 от 01.08.2011</t>
  </si>
  <si>
    <t>Счет № 419 от 01.08.2011</t>
  </si>
  <si>
    <t>артикуляционная бумага Bauch, Альвео-пенга, дайракт (ОМС)</t>
  </si>
  <si>
    <t>Кетак-Моляр (в/б)</t>
  </si>
  <si>
    <t>Счет № 4483 от 01.08.2011</t>
  </si>
  <si>
    <t>бумага для ксерокса</t>
  </si>
  <si>
    <t>ООО "Бумканцторг" 248003, г. Калуга, ул. Тульская, д. 80 А</t>
  </si>
  <si>
    <t>пакеты для утил. Медотходов (кл.А,Б) (ОМС)</t>
  </si>
  <si>
    <t>Счет № 1025 от 22.07.2011</t>
  </si>
  <si>
    <t>Охрана за июль 2011</t>
  </si>
  <si>
    <t>Счет № 1415 от 25.07.2011</t>
  </si>
  <si>
    <t>Счет № 3246 от 27.07.2011</t>
  </si>
  <si>
    <t>Неисключительные права Winpro 7 rus</t>
  </si>
  <si>
    <t>ООО "Юнит" 248001 г. Калуга, ул. Суворова, д. 121 оф. 311</t>
  </si>
  <si>
    <t>Чек № КД60028719 от 26.05.11</t>
  </si>
  <si>
    <t>соединение на трубы</t>
  </si>
  <si>
    <t>Чек № 9779 от 09.06.2011</t>
  </si>
  <si>
    <t xml:space="preserve">замок </t>
  </si>
  <si>
    <t>ИП Вербовский Б.Б. г. Калуга, ул. С.Разина, д. 126</t>
  </si>
  <si>
    <t>ИП Андреенков А.И. г. Калуга, ул. Пушкина 7</t>
  </si>
  <si>
    <t>Чек № 0793 от  02.06.11</t>
  </si>
  <si>
    <t>манжета</t>
  </si>
  <si>
    <t>Чек № КД40054407 от 02.06.11</t>
  </si>
  <si>
    <t>телефонный кабель</t>
  </si>
  <si>
    <t>ИП Хоменко В.В.</t>
  </si>
  <si>
    <t>Чек № 0771 от  02.06.11</t>
  </si>
  <si>
    <t>угольник</t>
  </si>
  <si>
    <t>Чек № 2Д50011074 от 08.06.11</t>
  </si>
  <si>
    <t>саморезы</t>
  </si>
  <si>
    <t>Чек № КД40054418 от 02.06.11</t>
  </si>
  <si>
    <t>марки</t>
  </si>
  <si>
    <t>Чек № 19965 от 10.06.11</t>
  </si>
  <si>
    <t>Накладная № 6 от 10.06.11</t>
  </si>
  <si>
    <t>открытки</t>
  </si>
  <si>
    <t>спирт нашатырный, корвалол, пентальгин, йод, бриллиантовая зелень, цитрамон, присыпка детская,  крем для рук, зубная щетка, лейкопластырь бактериц. (ортодонтия платная)</t>
  </si>
  <si>
    <t>вата, марля, бинт (ортодонтия платная)</t>
  </si>
  <si>
    <t>Счет № 654/11 от 11.05.2011</t>
  </si>
  <si>
    <t>Счет № 677/11 от 13.05.2011</t>
  </si>
  <si>
    <t>Счет № 694/11 от 13.05.2011</t>
  </si>
  <si>
    <t>Счет № 695/11 от 13.05.2011</t>
  </si>
  <si>
    <t>Счет № 696/11 от 13.05.2011</t>
  </si>
  <si>
    <t>спирт этиловый 95 % (ортодонт. Б)</t>
  </si>
  <si>
    <t>Счет № 135 от 18.05.11</t>
  </si>
  <si>
    <t>Печати и опечатывающие устр-ва для пол-ки (Ден)</t>
  </si>
  <si>
    <t>ООО "Анверс" 248021 г. Калуга, ул. Московская, д.184а</t>
  </si>
  <si>
    <t>Счет № 40-0000313 от 18.05.2011</t>
  </si>
  <si>
    <t>стойка 2000</t>
  </si>
  <si>
    <t>ЗАО "ОЦС" г. Калуга, пер. Смоленский, д.4, оф.4</t>
  </si>
  <si>
    <t>определение категорий помещений по взрывопожарной и пожарной безопасности</t>
  </si>
  <si>
    <t>Счет № 01/01447 от 17.05.2011</t>
  </si>
  <si>
    <t>КОО ВДПО 248010, г. Калуга, ул. Пухова, д.38</t>
  </si>
  <si>
    <t>ООО "Рэтлис" 248023 г. Калуга, ул. Суворова, д. 186</t>
  </si>
  <si>
    <t>Счет № 204 от 16.05.2011</t>
  </si>
  <si>
    <t>Счет № 68 от 11.05.11г.</t>
  </si>
  <si>
    <t>емкость-контейнер для сбора острого инструментария класса Б</t>
  </si>
  <si>
    <t>ООО "Экомед" 248009, г. Калуга, ул. Грабцевское шоссе, д. 101</t>
  </si>
  <si>
    <t>25 Текстильные изделия</t>
  </si>
  <si>
    <t xml:space="preserve"> Счет № 1131 от 17.05.11</t>
  </si>
  <si>
    <t>Ткань для мытья пола</t>
  </si>
  <si>
    <t>Счет №АДС0500238 от 18.05.11</t>
  </si>
  <si>
    <t>Боры алм. Для труб. Наконечника</t>
  </si>
  <si>
    <t>ООО "Адантис" 105264 г. Москва, ул. 9-я Парковая, д. 33</t>
  </si>
  <si>
    <t>РЕЕСТР ЗАКУПОК ОСУЩЕСТВЛЕННЫХ БЕЗ ЗАКЛЮЧЕННИЯ ГОС.КОНТРАКТОВ В 2011 году</t>
  </si>
  <si>
    <t>1-й квартал 2011 года.</t>
  </si>
  <si>
    <t>Счет № 204 от 13.01.11г.</t>
  </si>
  <si>
    <t>за захоронение ТКО за декабрь 2010</t>
  </si>
  <si>
    <t>за захоронение ТКО за ноябрь 2010</t>
  </si>
  <si>
    <t>Счет № 201 от 13.01.11г.</t>
  </si>
  <si>
    <t>тонер для HP LJ</t>
  </si>
  <si>
    <t>Счет № 1648 от 23.12.10г.</t>
  </si>
  <si>
    <t xml:space="preserve">Краткое наименование закупаемых товаров (работ, услуг) </t>
  </si>
  <si>
    <t>Код по ОКП</t>
  </si>
  <si>
    <t>Наименование и местонахождение поставщика</t>
  </si>
  <si>
    <t>Цена   закупки</t>
  </si>
  <si>
    <t xml:space="preserve">Дата закупки </t>
  </si>
  <si>
    <t>Счет № 19068 от 31.12.10г.</t>
  </si>
  <si>
    <t>абонентская плата за 4 кв. 2010</t>
  </si>
  <si>
    <t>Счет № 245 от 12.01.11г.</t>
  </si>
  <si>
    <t>расчет платежей за 4 кв. 2010</t>
  </si>
  <si>
    <t>Счет № 1 от 13.01.11г.</t>
  </si>
  <si>
    <t>окна из ПВХ</t>
  </si>
  <si>
    <t>Счет № 34 от 17.01.11г.</t>
  </si>
  <si>
    <t>Счет № МК-С-000002 от 11.01.11г.</t>
  </si>
  <si>
    <t>Договор № 34/11 от 29.12.10г.</t>
  </si>
  <si>
    <t>Договор № 5 от 19.01.11г.</t>
  </si>
  <si>
    <t>бланки</t>
  </si>
  <si>
    <t>набор реактивов Durr-Automat XP</t>
  </si>
  <si>
    <t>Счет № 19 от 14.01.11г.</t>
  </si>
  <si>
    <t>Счет № 62 от 20.01.2011</t>
  </si>
  <si>
    <t>Иглы хирургические</t>
  </si>
  <si>
    <t>Счет № 19 от 19.01.2011</t>
  </si>
  <si>
    <t>Йодоформ (порошок 10 гр)</t>
  </si>
  <si>
    <t>Счет № 1431 от 20.01.2011</t>
  </si>
  <si>
    <t>бинт йодоформный 5%</t>
  </si>
  <si>
    <t>Счет № 11от 20.01.2011</t>
  </si>
  <si>
    <t>бумага туалетная, салфетки</t>
  </si>
  <si>
    <t>Счет № 0VT/1099504/865519 от 21.01.2011</t>
  </si>
  <si>
    <t>канцтовары</t>
  </si>
  <si>
    <t>Счет № 001082087821 от 14.01.2011</t>
  </si>
  <si>
    <t>услуги по доставке груза</t>
  </si>
  <si>
    <t>Услуги хранения груза</t>
  </si>
  <si>
    <t>Счет № 26 от 20.01.2011</t>
  </si>
  <si>
    <t>Диагностика телефона, акт техн. Состояния</t>
  </si>
  <si>
    <t>Счет № 1 от 20.01.2011</t>
  </si>
  <si>
    <t>тест для выявления алкоголя "Алкоскрин"</t>
  </si>
  <si>
    <t>Счет № 2 от 24.01.2011</t>
  </si>
  <si>
    <t>пакеты для мед. отходов</t>
  </si>
  <si>
    <t xml:space="preserve">Счет № 3 от 24.01.2011 </t>
  </si>
  <si>
    <t>Счет № СчтА-05714</t>
  </si>
  <si>
    <t>Боры ТВС угловые</t>
  </si>
  <si>
    <t>Счет № 14 от 17.01.2011</t>
  </si>
  <si>
    <t>резорцин-порошок</t>
  </si>
  <si>
    <t>Счет № 921439 от 24.01.2011</t>
  </si>
  <si>
    <t>Книги по эндодонтии. 8 изд.</t>
  </si>
  <si>
    <t>Счет № 20 от 25.01.2011</t>
  </si>
  <si>
    <t>Испытание защитных средств (перчатки)</t>
  </si>
  <si>
    <t>Счет № 15 от 25.01.2011</t>
  </si>
  <si>
    <t>хозтовары</t>
  </si>
  <si>
    <t>Счет № 249 от 24.01.2011</t>
  </si>
  <si>
    <t>услуги транспотрной экспедиции</t>
  </si>
  <si>
    <t>Счет № 44/11 от 21.01.2011</t>
  </si>
  <si>
    <t>спирт этиловый 95 %</t>
  </si>
  <si>
    <t>Счет № 47/11 от 21.01.2011</t>
  </si>
  <si>
    <t>р-р хлоргексидина 0,5%</t>
  </si>
  <si>
    <t>Счет № 16/01 от 19.01.11г.</t>
  </si>
  <si>
    <t>ТО систем пожарной сигнализации за янванрь 2011</t>
  </si>
  <si>
    <t xml:space="preserve">Счет № 037 от 31.12.2010 </t>
  </si>
  <si>
    <t>Счет № 2520000886/1/201012 от 31.12.2010</t>
  </si>
  <si>
    <t>интернет</t>
  </si>
  <si>
    <t>Счет № 2520000431/1/201012 от 31.12.2010</t>
  </si>
  <si>
    <t>Услуги связи за декабрь 2010 г.</t>
  </si>
  <si>
    <t>Счет № К00706 от 25.01.2011</t>
  </si>
  <si>
    <t>бензин</t>
  </si>
  <si>
    <t>Счет № 46/11 от 21.01.2011</t>
  </si>
  <si>
    <t>Счет № 45/11 от 21.01.2011</t>
  </si>
  <si>
    <t>Счет № 43/11 от 21.01.2011</t>
  </si>
  <si>
    <t>Счет № 48/11 от 21.01.2011</t>
  </si>
  <si>
    <t>укупорочный материал</t>
  </si>
  <si>
    <t>Счет № 41/11 от 21.01.2011</t>
  </si>
  <si>
    <t>Счет № 42/11 от 21.01.2011</t>
  </si>
  <si>
    <t>р-р перекиси водорода 3%, р-р перекиси водорода 6%, р-р борной кислоты 1%, р-р йода 1% (ортодонтия Б.)</t>
  </si>
  <si>
    <t>р-р перекиси водорода 3%, р-р перекиси водорода 6%, р-р борной кислоты 1%, р-р йода 1% (ортодонтия платные)</t>
  </si>
  <si>
    <t>Счет № 58/11 от 24.01.2011</t>
  </si>
  <si>
    <t xml:space="preserve">р-р перекиси водорода 3%, р-р перекиси водорода 6%, р-р формалина 40%, р-р фурациллина 0,02 %, натрия тетраборат 2%, р-р кальция хлорида 5%, р-р калия йодида 6%, Вода очищенная, р-р борной кислоты 1%, р-р йода 1%, р-р пергидроля30 %, р-р хлоргексидина 1%, анестезина 0,5,масла подсолнечного 50,0 </t>
  </si>
  <si>
    <t>Счет № 2 от 17.01.2011</t>
  </si>
  <si>
    <t>Счет № 325 от 28.01.2011</t>
  </si>
  <si>
    <t>консультационный семинар по соцстрахованию</t>
  </si>
  <si>
    <t>Счет  № 10 от 25.01.11г.</t>
  </si>
  <si>
    <t>журнал</t>
  </si>
  <si>
    <t>Счет № 563 от 31.01.2011</t>
  </si>
  <si>
    <t>насадки пародонтологические (EMS)</t>
  </si>
  <si>
    <t>Счет № 771 от 31.01.2011</t>
  </si>
  <si>
    <t>строительные материалы</t>
  </si>
  <si>
    <t>Счет № 83 от 26.01.2011</t>
  </si>
  <si>
    <t>бахилы</t>
  </si>
  <si>
    <t>Счет № 143 от 28.01.2011</t>
  </si>
  <si>
    <t>порог, керамогранит Италон Бэзик Азотт 300*300</t>
  </si>
  <si>
    <t>Счет № 30 от 11.01.2011</t>
  </si>
  <si>
    <t>экономико-статистическая информация о средних ценах на молоко</t>
  </si>
  <si>
    <t>Договор № 15/11 К от 01.02.2011</t>
  </si>
  <si>
    <t>Страхование ответственности лифта на 2011</t>
  </si>
  <si>
    <t>Счет № 35 от 11.01.2011</t>
  </si>
  <si>
    <t>установка голограммы</t>
  </si>
  <si>
    <t>Счет № 30 от 12.01.2011</t>
  </si>
  <si>
    <t>стирка и глажение белья</t>
  </si>
  <si>
    <t>Счет № 12 от 11.01.2011</t>
  </si>
  <si>
    <t>ТО ККМ в январе 2011 г.</t>
  </si>
  <si>
    <t>вывоз ТКО и МОПО за январь 2011</t>
  </si>
  <si>
    <t>Счет № 31 от 01.01.11г.</t>
  </si>
  <si>
    <t>Счет № 56/11 от 24.01.2011</t>
  </si>
  <si>
    <t>аммиак, р-р перекиси водорода, метрогил дента, солкосерил мазь, мазь актовегин, мазь оксалиновая,  сульфацил натрия, лейкопластырь бактериц., пустырника н-ка, корвалол, ротокан, стоматофит, ромазулан, ацикловир, полиоксидоний</t>
  </si>
  <si>
    <t>Счет № 76/11 от 25.01.2011</t>
  </si>
  <si>
    <t>р-р хлоргексидина 0,5%, йодоформ</t>
  </si>
  <si>
    <t>Счет № 15588-05-0-V от 11.01.2011</t>
  </si>
  <si>
    <t>дистанционное обучение по реформе гос. учреждений</t>
  </si>
  <si>
    <t>Счет № 50 от 26.01.2011</t>
  </si>
  <si>
    <t>Охрана за январь 2011</t>
  </si>
  <si>
    <t>Счет № 104 от 31.01.2011</t>
  </si>
  <si>
    <t>Тонер Canon FC/PC</t>
  </si>
  <si>
    <t>Счет № 18 от 28.01.2011</t>
  </si>
  <si>
    <t>пакеты для датчика радиовизиографа</t>
  </si>
  <si>
    <t>Счет № 70 от 24.01.11г.</t>
  </si>
  <si>
    <t>Счет № 126 от 29.01.2011</t>
  </si>
  <si>
    <t>сопровождение ПК "Парус"</t>
  </si>
  <si>
    <t>Счет № 32 от 02.02.2011</t>
  </si>
  <si>
    <t>дезинфицирующие средства</t>
  </si>
  <si>
    <t>Счет № 801от 02.02.2011</t>
  </si>
  <si>
    <t>ортодонтические инструменты</t>
  </si>
  <si>
    <t>Счет № 114 от 02.02.2011</t>
  </si>
  <si>
    <t>ортодонтические приспособления (винт расширяющий)</t>
  </si>
  <si>
    <t>Счет № 115 от 02.02.2011</t>
  </si>
  <si>
    <t xml:space="preserve">ортодонтические приспособления </t>
  </si>
  <si>
    <t>Счет № ОО-С-010900 от 07.09.11</t>
  </si>
  <si>
    <t>ООО"Н-Селла", 111033 , у. Москва, ул. Волочаевская, д. 12А, стр. 1</t>
  </si>
  <si>
    <t>запчасти для стоматолог. Установок (наконечники, насадки) (внеб.)</t>
  </si>
  <si>
    <t>Счет № 613 от 20.09.11</t>
  </si>
  <si>
    <t>ИП Вербовский И.А.</t>
  </si>
  <si>
    <t>трубы, смесители</t>
  </si>
  <si>
    <t>сопровождение программы "Консультант+"</t>
  </si>
  <si>
    <t>ООО"Земля Сервис Плюс" 248001, г. Калуга, ул. Суворова, д. 121, оф. 555</t>
  </si>
  <si>
    <t>Счет № М0106 от 19.09.11 г.</t>
  </si>
  <si>
    <t>окончательный расчет по модернизации узла тепловой энергии</t>
  </si>
  <si>
    <t>Счет № МК-С-000300 от 17.08.2011</t>
  </si>
  <si>
    <t>участие в семинаре по эндодонтии (Негинская, Шмелькова)</t>
  </si>
  <si>
    <t>ООО "МКГ", 111033, г. Москва, ул. Волочаевская, д. 12А, стр. 1</t>
  </si>
  <si>
    <t>Счет № 1583 от 20.09 2011</t>
  </si>
  <si>
    <t>бумага туалетная , салфетки (пол-ка)</t>
  </si>
  <si>
    <t>Счет № 1555 от 15.09.2011</t>
  </si>
  <si>
    <t>чистящие средства (ортодонтия, внеб.)</t>
  </si>
  <si>
    <t xml:space="preserve"> Счет № 104 от 05.09.11</t>
  </si>
  <si>
    <t>ООО "Арт-Лайн Пириговка", г. Москва, ул. Малая Пироговская,д. 25</t>
  </si>
  <si>
    <t>медицинская одежда (ОМС)</t>
  </si>
  <si>
    <t>Счет № 1252 от 06.09.2011</t>
  </si>
  <si>
    <t>Счет № 1278 от 09.09.2011</t>
  </si>
  <si>
    <t>Счет № 1975512 от 08.09.2011</t>
  </si>
  <si>
    <t>продление web-хостинга на 12 мес.</t>
  </si>
  <si>
    <t>ООО"Регистратор доменных имен РЕГ.РУ", 125373, г. Москва, ул. Василия Петушкова, д. 3</t>
  </si>
  <si>
    <t>36 Записанные и незаписанные носители информации и услуги по их копированию</t>
  </si>
  <si>
    <t>Счет № 136 от 06.09.2011</t>
  </si>
  <si>
    <t>ООО "Рудент", 125424, г. Москва, Волоколамское ш., 73, оф. 123</t>
  </si>
  <si>
    <t>цифровая-диагностическая ортодонтическая модель (внеб.)</t>
  </si>
  <si>
    <t>Счет № 1080 от 31.08.11г.</t>
  </si>
  <si>
    <t>ТО и ремонт мед. техники за август 2011</t>
  </si>
  <si>
    <t>Счет  № ОКТ-000171 от 02.02.2011</t>
  </si>
  <si>
    <t>щеточки для нанесения, держатели</t>
  </si>
  <si>
    <t>Счет № 4 от 29.01.2011</t>
  </si>
  <si>
    <t>ТО и ремонт мед. техники за декабрь 2010</t>
  </si>
  <si>
    <t>ТО и ремонт мед. техники за январь 2011</t>
  </si>
  <si>
    <t>Счет № 65 от 31.01.11г.</t>
  </si>
  <si>
    <t>Счет № 413 от 04.02.2011</t>
  </si>
  <si>
    <t>перчатки и маски Blossom</t>
  </si>
  <si>
    <t>Счет № МК-С-000075 от 04.02.2011</t>
  </si>
  <si>
    <t>теоретический семинар по эндодонтии</t>
  </si>
  <si>
    <t>Счет № 138 от 04.02.11г.</t>
  </si>
  <si>
    <t>Счет № 18 от 07.02.2011</t>
  </si>
  <si>
    <t>стенды для зубных протезов</t>
  </si>
  <si>
    <t>Счет № 76 от 07.02.2011</t>
  </si>
  <si>
    <t>Услуги по изготовлению плакатов</t>
  </si>
  <si>
    <t>Счет № 60 от 07.02.2011</t>
  </si>
  <si>
    <t>Участие в семинаре 3M Unitek</t>
  </si>
  <si>
    <t>Договор № 18 от 08.02.2011</t>
  </si>
  <si>
    <t>Счет № 24 от 07.02.2011</t>
  </si>
  <si>
    <t>подставка для эндоинструментов (Малифер)</t>
  </si>
  <si>
    <t>Счет № ИП-000067 от 08.02.2011</t>
  </si>
  <si>
    <t>запчасти</t>
  </si>
  <si>
    <t>Счет № 140 от 08.02.11г.</t>
  </si>
  <si>
    <t>тонер для HP LJ, барабан HP 1010</t>
  </si>
  <si>
    <t>Счет № 23 от 09.02.2011</t>
  </si>
  <si>
    <t xml:space="preserve">Изготовление табличек </t>
  </si>
  <si>
    <t>Счет № 1233 от 09.02.2011</t>
  </si>
  <si>
    <t>конференция по ортодонтии</t>
  </si>
  <si>
    <t>ТО ККМ в феврале 2011 г.</t>
  </si>
  <si>
    <t>Счет №1111 от 04.02.2011</t>
  </si>
  <si>
    <t>Счет № 000127/11-400 от 03.02.2011</t>
  </si>
  <si>
    <t>услуги по экспресс-доставке</t>
  </si>
  <si>
    <t>Счет № 81 от 26.01.2011</t>
  </si>
  <si>
    <t>Счет № 2689 от 21.01.2011</t>
  </si>
  <si>
    <t>вывоз ТКО и МОПО за февраль 2011</t>
  </si>
  <si>
    <t>Счет № 1296 от 01.02.11г.</t>
  </si>
  <si>
    <t>насадка PL3 прямая</t>
  </si>
  <si>
    <t>Счет № 1047 от 10.022011</t>
  </si>
  <si>
    <t>Счет № 638 от 10.02.2011</t>
  </si>
  <si>
    <t>Счет № 7 от 10.02.2011</t>
  </si>
  <si>
    <t>салфетки и стаканчики для ортодонтии</t>
  </si>
  <si>
    <t>Счет № 124/11 от 07.02.2011</t>
  </si>
  <si>
    <t>р-р хлоргексидина 0,5%,</t>
  </si>
  <si>
    <t>Счет № 5 от 08.02.2011</t>
  </si>
  <si>
    <t>расходные материалы для ортодонтии</t>
  </si>
  <si>
    <t>р-р хлоргексидина 0,5% (ОМС)</t>
  </si>
  <si>
    <t>Счет № 126/11 от 07.02.2011</t>
  </si>
  <si>
    <t>Счет № 154/11 от 10.02.2011</t>
  </si>
  <si>
    <t>спирт этиловый 98 % (ОМС)</t>
  </si>
  <si>
    <t>Счет № 125/11 от 07.02.2011</t>
  </si>
  <si>
    <t>р-р хлоргексидина 0,5% (платн)</t>
  </si>
  <si>
    <t>Счет № 139/11 от 08.02.2011</t>
  </si>
  <si>
    <t>Счет № 000218/11-400 от 10.02.2011</t>
  </si>
  <si>
    <t>Счет № 144 от 07.02.2011</t>
  </si>
  <si>
    <t>барабан HP 1010</t>
  </si>
  <si>
    <t>Счет № 169 от 10.02.11г.</t>
  </si>
  <si>
    <t>Счет № 351 от 14.02.2011</t>
  </si>
  <si>
    <t>оттискной материал компании Bisico</t>
  </si>
  <si>
    <t>Услуги автоматической МГ и МН связи за декабрь 2010г.</t>
  </si>
  <si>
    <t>Услуги автоматической МГ и МН связи за январь 2011г.</t>
  </si>
  <si>
    <t xml:space="preserve">Счет № 038 от 31.01.2011 </t>
  </si>
  <si>
    <t>Счет № МД-00083001037 от 14.02.2011</t>
  </si>
  <si>
    <t>услуги по упаковке и доставке груза</t>
  </si>
  <si>
    <t>Счет № 54 от 16.02.2011</t>
  </si>
  <si>
    <t>мебель</t>
  </si>
  <si>
    <t>Счет № 121 от 15.02.2011</t>
  </si>
  <si>
    <t>аккумулятор на а/м</t>
  </si>
  <si>
    <t>Счет № 18 от 14.02.2011</t>
  </si>
  <si>
    <t>кислота салициловая, левомицетин, метронидазол, спирт камфорный, спирт этиловый 95%</t>
  </si>
  <si>
    <t>Счет № 16 № 5 от 16.02.11г.</t>
  </si>
  <si>
    <t>Счет № 705 от 16.02.2011</t>
  </si>
  <si>
    <t>Счет № 158/11 от 11.02.2011</t>
  </si>
  <si>
    <t>Счет № 130/11 от 07.02.2011</t>
  </si>
  <si>
    <t>укупорочные</t>
  </si>
  <si>
    <t>Счет № 196/11 от 15.02.2011</t>
  </si>
  <si>
    <t>р-р перекиси водорода 3%, р-р перекиси водорода 6%, р-р борной кислоты 1%, р-р йода 1% (ортодонтия Б)</t>
  </si>
  <si>
    <t>Счет № 197/11 от 15.02.2011</t>
  </si>
  <si>
    <t>Счет № 424 от 21.02 2011</t>
  </si>
  <si>
    <t>папки для архивного хранения</t>
  </si>
  <si>
    <t>Счет № Д 48 от 21.02.2011</t>
  </si>
  <si>
    <t>Полимеризатор Policlav</t>
  </si>
  <si>
    <t>Участие в семинаре</t>
  </si>
  <si>
    <t>электротовары</t>
  </si>
  <si>
    <t>сопровождение систем Консультант+ (февраль)</t>
  </si>
  <si>
    <t>Счет № 252000008860/1/201101от 31.01.2011</t>
  </si>
  <si>
    <t>ОАО"Центртелеком" 248000, г. Калуга, ул. Театральная, д.38</t>
  </si>
  <si>
    <t>Счет № 252000000431/1/201101от 31.01.2011</t>
  </si>
  <si>
    <t>услуги связи за январь 2011</t>
  </si>
  <si>
    <t>стиральный порошок</t>
  </si>
  <si>
    <t>ИП Рябчиков Ю.В. 248012 г. Калуга, ул.Кубяка 4-46</t>
  </si>
  <si>
    <t>Счет № 24 от 08.02.2011</t>
  </si>
  <si>
    <t>ЗАО "Химчистка"248002, г. Калуга, ул. С-Щедрина, д. 137</t>
  </si>
  <si>
    <t>Счет № 165 от 14.02.2011</t>
  </si>
  <si>
    <t>ПК "Калугалифтмонтажналадка" 248002 г. Калуга, ул. Знаменская, д.3</t>
  </si>
  <si>
    <t>ТО лифта за февраль 2011 г.</t>
  </si>
  <si>
    <t>Счет № 187 от 22.02.11г.</t>
  </si>
  <si>
    <t>ИП Рейн И.Э.248002 г. Калуга, ул. Ст. Разина, д. 126</t>
  </si>
  <si>
    <t>Счет № 1592 от 22.02.2011</t>
  </si>
  <si>
    <t>Счет № 034/02 от 24.02.2011</t>
  </si>
  <si>
    <t>Практический семинар "Новые типы бюджетных учреждений: казенные, бюджетные, автономные."</t>
  </si>
  <si>
    <t xml:space="preserve">АНО ДПО "Калужский учебный центр менеджмента и предпринимательства" 248000 г. Калуга, </t>
  </si>
  <si>
    <t>ООО"Земля Сервис Плюс"107140 г. Москва, ул. Верхняя Красносельская, д.34 к.35</t>
  </si>
  <si>
    <t>Счет № 1168 от 16.12.2010</t>
  </si>
  <si>
    <t>сопровождение систем Консультант+ (январь)</t>
  </si>
  <si>
    <t>ООО"Рэтлис"248023, г. Калуга, ул. Суворова, 186-26</t>
  </si>
  <si>
    <t>Счет № 76 от 25.02.2011</t>
  </si>
  <si>
    <t>Счет № 75 от 25.02.2011</t>
  </si>
  <si>
    <t>жидкое мыло "Чистея"(Б)</t>
  </si>
  <si>
    <t>жидкое мыло "Чистея"(В/б)</t>
  </si>
  <si>
    <t>Счет № 57 от 22.02.2011</t>
  </si>
  <si>
    <t>защитный экран Op-d-op</t>
  </si>
  <si>
    <t xml:space="preserve">ИП Яковенко И.Г. 248000 г. Калуга, </t>
  </si>
  <si>
    <t>Облучатель-рециркулятор ультрафиолетовый Дезар-3</t>
  </si>
  <si>
    <t>ГП "Калугафармация"249500, г. Калуга, ул. Театральная, д. 34</t>
  </si>
  <si>
    <t>Счет № 232/11 от 21.02.2011</t>
  </si>
  <si>
    <t>р-р хлоргексидина 0,5 %</t>
  </si>
  <si>
    <t>Счет № 246/11 от 22.02.2011</t>
  </si>
  <si>
    <t xml:space="preserve">аммиак, перекись водорода, йод, бриллиантовая зелень, кордиамин, димедрола р-р, анальгин, аскорбиновая кислота, преднизалон. Метазон, эуфиллин, викасол, лидокаин, валидол, анальгин, цитрамон, сульфацил натрия, лейкопластыть, адреналин, мазь, метилурациловая, мазь оксалиновая, ацикловир, метрогил дента, линкомицин, клотримазол, пентальгин, корвалол, пустырника н-ка, хемомецин, баралгин, крем для рук, нитроглицерин, баралгин, баралгетас, супрастин, магния сульфат, но-шпа, дибазол, папаверин, тавегил, кофеин, крапивы лист, хлоргексидин, облепиховое масло, виферон гель, облепиховое масло, аммиак. </t>
  </si>
  <si>
    <t>Счет № 236/11 от 22.02.2011</t>
  </si>
  <si>
    <t>р-р перекиси водорода 3%, р-р перекиси водорода 6%, р-р формалина 40%, р-р фурациллина 0,02 %, натрия тетраборат 2%, р-р кальция хлорида 5%, р-р калия йодида 6%, Вода очищенная, р-р борной кислоты 1%, р-р йода 1%, р-р пергидроля30 %, р-р хлоргексидина 1%, р-р натрия хлорида 0,9 %</t>
  </si>
  <si>
    <t>ИП Филиппов А.В.248026 г. Калуга, ул. Товарная, 9-3</t>
  </si>
  <si>
    <t>Счет  № 40 от 23.02.11г.</t>
  </si>
  <si>
    <t>карта первичного осмотра пациента</t>
  </si>
  <si>
    <t>Счет  № 34 от 16.02.11г.</t>
  </si>
  <si>
    <t>изготовление бланков</t>
  </si>
  <si>
    <t>Счет № 30 от 02.03.2011</t>
  </si>
  <si>
    <t>оборудование (генератор)</t>
  </si>
  <si>
    <t>ООО "Фирма Тепловик" 248000 г. Калуга. Ул. Тульская, 102 оф. 27</t>
  </si>
  <si>
    <t>ООО"ЧОП Влата-Калуга"248025 г. Калуга, ул. Механизаторов, 32</t>
  </si>
  <si>
    <t>Счет № 279 от 25.02.2011</t>
  </si>
  <si>
    <t>Охрана за февраль 2011</t>
  </si>
  <si>
    <t>ООО"Компания строитель" 248002 г. Калуга, ул. С. Щедрина, д. 137</t>
  </si>
  <si>
    <t>стройматериалы</t>
  </si>
  <si>
    <t>Счет № 352 от 01.03.2011</t>
  </si>
  <si>
    <t>ООО"Бумканцторг" 248003 г. Калуга, ул. Тульская, д. 80А,45</t>
  </si>
  <si>
    <t>Счет № 1216 от 01.03.2011</t>
  </si>
  <si>
    <t>Счет № 77 от 25.02.2011</t>
  </si>
  <si>
    <t>дезинфицирующие средства (лизоформин)</t>
  </si>
  <si>
    <t>ИП Иванов Ю.Н. 248000 г. Калуга, ул. Вооруженного восстания, д. 2/23,52</t>
  </si>
  <si>
    <t>Счет № 247 от 22.02.2011</t>
  </si>
  <si>
    <t>установка лицензионного ПО "1С своды отчетов 7,7"</t>
  </si>
  <si>
    <t>Счет № 147 от 01.02.2011</t>
  </si>
  <si>
    <t>Обновление ПО "Парус" (Б) за 2011 год</t>
  </si>
  <si>
    <t>Счет № 59 от 16.02.2011</t>
  </si>
  <si>
    <t>крем для рук "Чистея"</t>
  </si>
  <si>
    <t xml:space="preserve">ИП Шкурко С.А. 248600 г. Калуга, ул. Луначарского д. 65 </t>
  </si>
  <si>
    <t xml:space="preserve">Изготовление информационных стендов </t>
  </si>
  <si>
    <t>ИП Мамонов С.И. 248000 , г. Калуга</t>
  </si>
  <si>
    <t>Счет № 60 от 01.03.2011</t>
  </si>
  <si>
    <t>Счет № 276 от 02.03.2011</t>
  </si>
  <si>
    <t>Счет № 189 от 21.02.2011</t>
  </si>
  <si>
    <t>Счет № 61 от 16.02.2011</t>
  </si>
  <si>
    <t>дезинфицирующее средство Авансепт-Актив</t>
  </si>
  <si>
    <t>Счет № 60 от 16.02.2011</t>
  </si>
  <si>
    <t>дезинфицирующие салфетки Авансепт</t>
  </si>
  <si>
    <t>ЗАО "Катекк"248001 г. Калуга, ул. Кирова, д.22-45</t>
  </si>
  <si>
    <t>ТО ККМ в марте 2011 г.</t>
  </si>
  <si>
    <t>Счет №1855 от 04.02.2011</t>
  </si>
  <si>
    <t>Счет № 2029 от 05.03.2011</t>
  </si>
  <si>
    <t>сантех-электротовары</t>
  </si>
  <si>
    <t>группа номенклатуры</t>
  </si>
  <si>
    <t>26 одежда</t>
  </si>
  <si>
    <t>70 резиновые изделия</t>
  </si>
  <si>
    <t>32 целлюлоза, бумага, изделия из бумаги</t>
  </si>
  <si>
    <t>35 полиграфические услуги</t>
  </si>
  <si>
    <t>38 бензин и дизельное топливо</t>
  </si>
  <si>
    <t>41 химические вещества, химические продукты и химические волокна</t>
  </si>
  <si>
    <t>66 препараты и средства медицинские и ветеринарные прочие</t>
  </si>
  <si>
    <t>63 материалы стоматологические</t>
  </si>
  <si>
    <t>64 средства дезинфекционные, дезинсекционные и дератизационные</t>
  </si>
  <si>
    <t>65 материалы хирургические, средства перевязочные специальные</t>
  </si>
  <si>
    <t>67 средства моющие, чистящие и полирующие</t>
  </si>
  <si>
    <t>71 полимерные изделия</t>
  </si>
  <si>
    <t>76 строительные материалы и строительные смеси</t>
  </si>
  <si>
    <t>91 двигатели, генераторы, трансформаторы и преобразователи электрические</t>
  </si>
  <si>
    <t>94 электронные компоненты</t>
  </si>
  <si>
    <t>ООО"Экомед" 248009 г. Калуга, Грабцевское шоссе, 101</t>
  </si>
  <si>
    <t>материалы стоматологические</t>
  </si>
  <si>
    <t>141 Услуги в области технической деятельности</t>
  </si>
  <si>
    <t xml:space="preserve">138 Услуги по информационному и программному обеспечению </t>
  </si>
  <si>
    <t>132 Услуги по страхованию</t>
  </si>
  <si>
    <t>130 Услуги электросвязи</t>
  </si>
  <si>
    <t>127 вспомогательные транспортные услуги</t>
  </si>
  <si>
    <t>112 хозяйственно-бытовые товары</t>
  </si>
  <si>
    <t>106 мебель</t>
  </si>
  <si>
    <t>99 автотранспорт, автозапчасти и аксессуары</t>
  </si>
  <si>
    <t>120 банно-прачечные услуги</t>
  </si>
  <si>
    <t>Счет № 82 от 11.04.11</t>
  </si>
  <si>
    <t>Лазерная установка АЛТ</t>
  </si>
  <si>
    <t>ЗАО "Лазерная академия наук"248008 г. Калуга</t>
  </si>
  <si>
    <t>151 услуги по канализации, удалению отходов, санитарной обработке  и аналогичные услуги</t>
  </si>
  <si>
    <t>148 услуги в области образования</t>
  </si>
  <si>
    <t>146 услуги в сфере обеспечения безопасности</t>
  </si>
  <si>
    <t>131 Услуги по финансовому посредничеству</t>
  </si>
  <si>
    <t>96 аппаратура медицинская</t>
  </si>
  <si>
    <t>Счет  № 41 от 01.03.11г.</t>
  </si>
  <si>
    <t>Счет  № 48 от 10.03.11г.</t>
  </si>
  <si>
    <t>149 услуги в области здравоохранения</t>
  </si>
  <si>
    <t>Счет № 866 от 04.03.2011</t>
  </si>
  <si>
    <t>Счет № 70 от 11.03.2011</t>
  </si>
  <si>
    <t>автохимия</t>
  </si>
  <si>
    <t>ООО "Вивал+" 248000 г. Калуга, Городской бор</t>
  </si>
  <si>
    <t>Счет № 306/11 от 09.03.2011</t>
  </si>
  <si>
    <t>бинт, вата (терапия, ПД)</t>
  </si>
  <si>
    <t>Счет № 300/11 от 05.03.2011</t>
  </si>
  <si>
    <t>р-р хлоргексидина 0,5%,(ортодонт. ПД)</t>
  </si>
  <si>
    <t>ОАО "Калуганефтепродукт"248009 г. Калуга Грабцевское шоссе, нефтебаза</t>
  </si>
  <si>
    <t>Счет № К02685 от 11.03.2011</t>
  </si>
  <si>
    <t>Счет № 299/11 от 05.03.2011</t>
  </si>
  <si>
    <t>р-р перекиси водорода 3%, р-р перекиси водорода 6%, вода очищенная, р-р формалина 40%, р-р борной к-ты, р-р йода 1% (терапия ПД)</t>
  </si>
  <si>
    <t>Счет № 284/11 от 03.03.2011</t>
  </si>
  <si>
    <t>аммиак, валидол, корвалол, пенталгин, крем для рук, присыпка детская</t>
  </si>
  <si>
    <t>Счет № 304/11 от 09.03.2011</t>
  </si>
  <si>
    <t>бинт, вата (ортодонт, ПД)</t>
  </si>
  <si>
    <t>Счет № 305/11 от 09.03.2011</t>
  </si>
  <si>
    <t>бинт, вата (ортодонт, Б)</t>
  </si>
  <si>
    <t>Счет № 311/11 от 09.03.2011</t>
  </si>
  <si>
    <t xml:space="preserve">бинт, вата </t>
  </si>
  <si>
    <t>р-р хлоргексидина 0,5%,(ортодонт. Б)</t>
  </si>
  <si>
    <t>Счет № 302/11 от 05.03.2011</t>
  </si>
  <si>
    <t>Счет № 301/11 от 05.03.2011</t>
  </si>
  <si>
    <t>Счет № 282/11 от 03.03.2011</t>
  </si>
  <si>
    <t>аммиак, перекись водорода, корвалол, кордиамин, димедрол, анальгин</t>
  </si>
  <si>
    <t>Счет № 281/11 от 03.03.2011</t>
  </si>
  <si>
    <t>р-р перекиси водорода 3%, р-р перекиси водорода 6%, р-р борной к-ты, р-р йода 1% (ортодонт. ПД)</t>
  </si>
  <si>
    <t>Счет № 278/11 от 03.03.2011</t>
  </si>
  <si>
    <t>р-р перекиси водорода 3%, р-р перекиси водорода 6%, р-р борной к-ты, р-р йода 1% (ортодонт. Б)</t>
  </si>
  <si>
    <t>Счет № 283/11 от 03.03.2011</t>
  </si>
  <si>
    <t>аммиак, пенталгин, корвалол, крем для рук, присыпка детская (ортодонт. Б)</t>
  </si>
  <si>
    <t>Счет № 296/11 от 04.03.2011</t>
  </si>
  <si>
    <t>34 печатная продукция</t>
  </si>
  <si>
    <t xml:space="preserve">81 металлы и изделия из металла </t>
  </si>
  <si>
    <t>51 средства рентгеноконтрастные и диагностические</t>
  </si>
  <si>
    <t>МУП "Полигон ТБО"248030 г. Калуг, ул. Плеханова, д. 31</t>
  </si>
  <si>
    <t>3-й квартал 2011 года.</t>
  </si>
  <si>
    <t>ООО "СБК-Сервис" 248019 г. Калуг, ул. Луначарского ., д.57 к. 1</t>
  </si>
  <si>
    <t>Счет № 25 от 14.01.2011 г.</t>
  </si>
  <si>
    <t>ООО "Здрав-Сервис" 248003 г. Калуга, ул. Тульская, д.189-11</t>
  </si>
  <si>
    <t>ЗАО "Калуга-Астрал" 248023 г. Калуга, пер. Теренинский д. 6</t>
  </si>
  <si>
    <t>ООО "ЭКЦ"248002 г. Калуга, ул. С. Разина, д. 71-2</t>
  </si>
  <si>
    <t>ООО "ПСФ Веста" 248600 г. Калуга, пер. Воскресенский, д. 27 к. А</t>
  </si>
  <si>
    <t>ООО "МКГ" 111033 г. Москва, ул. Волочаевская, д.12А, стр. 1</t>
  </si>
  <si>
    <t>ЗАО "НПО Промприбор"248000 г. Калуга, ул. Декабристов, д. 15</t>
  </si>
  <si>
    <t>ООО "Грант" 248016 г. Калуга, ул. К.Либкнехта, д. 18 оф. 412</t>
  </si>
  <si>
    <t>ООО"Ресорба"107140 г. Москва, ул. Краснопрудная, 12/1</t>
  </si>
  <si>
    <t>ИП Лобенок А.Г. 248001 г. Калуга, ул. Театральная д. 6-7</t>
  </si>
  <si>
    <t>ООО"Валлекс М" 117630 г. Москва Старокалужское шоссе, д. 62</t>
  </si>
  <si>
    <t>ООО"Комус -Р2" 170024 г. Тверь, пр-кт 50-летия Октября, д. 3</t>
  </si>
  <si>
    <t>ООО"желдорэкспедиция" 248016 г. Калуга, ул. К. Либкнехта, 29</t>
  </si>
  <si>
    <t>ООО"Мастер-Сервис" 248600 г. Калуга, ул. Кирова. Д. 22</t>
  </si>
  <si>
    <t>ООО"Химприбор" 248001 г. Калуга, ул. Театральная, 6-10</t>
  </si>
  <si>
    <t>ИП Ибатуллина Е.Б 248016 г. Калуга, пер. Теренинский, д.7</t>
  </si>
  <si>
    <t>ОАО "ПТО Медтехника" 248003 г. Калуга, ул. Больничная, д. 2Г</t>
  </si>
  <si>
    <t>ЗАО "Библион-Русская книга" 119017 г. Москва, Толмачевский старый пер. 17 стр. 2</t>
  </si>
  <si>
    <t>УЦ "Энергетик" 248030 г. Калуга, ул. Огарева, д.5</t>
  </si>
  <si>
    <t>ООО "Автотрейдинг" 248025 г. Калуга, ул. Промышленная, д. 56</t>
  </si>
  <si>
    <t>ООО"Тэкпос Плюс" 248032 г. Калуга, ул. Труда, 29 стр, 2</t>
  </si>
  <si>
    <t>ОАО "Ростелеком" 191002 г. С-Петербург ул. Достоевского д. 15</t>
  </si>
  <si>
    <t>ИП Ковалев А.А. 390000 г. Рязань</t>
  </si>
  <si>
    <t>ООО "Эс.Ти.Ай.дент" 125362 г. Москва, ул. Водников 2</t>
  </si>
  <si>
    <t>ТО ФС госстатистики по КО 248000 г. Калуга, ул. Марата 7</t>
  </si>
  <si>
    <t>ООО"Росгосстрах" 248600 г. Калуга, ул Чебышева, д. 12/15</t>
  </si>
  <si>
    <t>ООО"Спецавтохозяйство" 248600 г. Калуга, ул. Болдина, д. 57</t>
  </si>
  <si>
    <t>ООО"Издательство Форум Медиа" 19421 г. С-Петербург Шателена 26-112</t>
  </si>
  <si>
    <t>ЗАО "Дентал Комплекс"191186 г. С-Петербург, Аптекарский пер. 6</t>
  </si>
  <si>
    <t>ООО"Фирма Ортодент Т" 123056 г. Москва, ул. Зоологическая, д. 26 стр. 2</t>
  </si>
  <si>
    <t>ЗАО "Октопус" 125047 г. Москва, ул. Миусская 1-я, 20 стр. 5</t>
  </si>
  <si>
    <t>ИП Бондарева И.А. 248000 г. Калуга, ул.</t>
  </si>
  <si>
    <t>ООО"Актив Медикал Групп"197198 г. С-Петербург ул. Зверинская, д.18 лит. А</t>
  </si>
  <si>
    <t>ООО"Креатив"248001 г. Калуга, ул. Московская, 29 а</t>
  </si>
  <si>
    <t>ООО"ПанОрто" 121609 г. Москва, Рублевское шоссе, 36 к.1</t>
  </si>
  <si>
    <t>ООО"Калугалифт" 248018 г. Калуга, ул. М.Жукова, д. 13/1</t>
  </si>
  <si>
    <t>ИП Корнеева И.В.248018 г. Калуга, Грабцевское шоссе, д. 4Б</t>
  </si>
  <si>
    <t>ООО"СПСР-Экспресс"129090 г. Москва, пр. Мира, 11/1</t>
  </si>
  <si>
    <t>ИП Казинская С.В.248016 г. Калуга, ул. Ф.Энгельса7/20, кв. 7</t>
  </si>
  <si>
    <t>ООО "ЭльДент"115419 г. Москва, Орджоникидзе 11. стр. 40</t>
  </si>
  <si>
    <t>ООО"Деловые линии" 190013 г. С-Петербург, ул. Бронницкая, д. 30 лит.А</t>
  </si>
  <si>
    <t>ООО"Юкис-М"248001 г. Калуга, ул. Ленина, д. 73</t>
  </si>
  <si>
    <t>ООО"Компания Еврошина"248030 г. Калуга, ул. Плеханова, д. 18</t>
  </si>
  <si>
    <t>ИП Царев С.Н.248025 г.Калуга, ул. Путейская, д. 14</t>
  </si>
  <si>
    <t>ИП Сальников С.В.248002 г. Калуга, ул. Комарова, 34/46</t>
  </si>
  <si>
    <t>ЗАО "Дентаурум"107045 г. Москва, Б.Сергеевский пер. 9/8 стр. 2</t>
  </si>
  <si>
    <t>ФГУЗ "Центр гигиены и эпидемиологии в Калужской области"248010 г. Калуга, ул. Чичерина 1а</t>
  </si>
  <si>
    <t>Счет № 960 от 14.03.2011 г.</t>
  </si>
  <si>
    <t>картридж на ксерокс Canon EP-27</t>
  </si>
  <si>
    <t>ООО"Юнит" 248001 г. Калуга, ул. Суворова д. 121-107</t>
  </si>
  <si>
    <t>90 вычислительная техника</t>
  </si>
  <si>
    <t>Счет № 316 от 15.03.2011 г.</t>
  </si>
  <si>
    <t>Счет № 667 от 22.02.2011</t>
  </si>
  <si>
    <t>индивидуальный дозиметрический контроль</t>
  </si>
  <si>
    <t xml:space="preserve">Счет № 039 от 28.02.2011 </t>
  </si>
  <si>
    <t>Услуги автоматической МГ и МН связи за февраль 2011г.</t>
  </si>
  <si>
    <t>дезинфицирующее средство Авансепт-спрей</t>
  </si>
  <si>
    <t>Счет № 105 от 16.03.2011</t>
  </si>
  <si>
    <t>118 услуги по разработке проектной документации</t>
  </si>
  <si>
    <t>Договор № Кп 16-1/11 от 09.03.2011</t>
  </si>
  <si>
    <t>разработка проекта установки по замене лифтового оборудования</t>
  </si>
  <si>
    <t>ООО"Каскад проект" 248017 г. Калуга, ул. Московская. д. 290</t>
  </si>
  <si>
    <t>Счет № 2222 от 14.03.11г.</t>
  </si>
  <si>
    <t>за захоронение ТКО за январь 2010</t>
  </si>
  <si>
    <t>Счет № 2223 от 14.03.11г.</t>
  </si>
  <si>
    <t>за захоронение ТКО за февраль 2010</t>
  </si>
  <si>
    <t>ИП Горячев А.В. 248000, г. Калуга, ул.40 лет Октября 2-6</t>
  </si>
  <si>
    <t>Договор № К-057 от 17.03 2011</t>
  </si>
  <si>
    <t>бумага Ballet classic (приемная)</t>
  </si>
  <si>
    <t>бумага Ballet classic (бухгалтерия, регистратура пол-ки)</t>
  </si>
  <si>
    <t>Договор № К-058 от 17.03 2011</t>
  </si>
  <si>
    <t>Счет № 2728 от 17.03.11г.</t>
  </si>
  <si>
    <t>лицензия на 12 мес. На ПО "АстралОтчет"</t>
  </si>
  <si>
    <t>Счет № 322/11 от 11.02.2011</t>
  </si>
  <si>
    <t>Договор № 093-11 от 16.03.2011</t>
  </si>
  <si>
    <t>лампочки к бестеневому светильнику СПБ-80</t>
  </si>
  <si>
    <t>ООО "Маке" 109004 г Москва, Станиславского 21- стр.7</t>
  </si>
  <si>
    <t>Счет № 2170 от 01.03.11г.</t>
  </si>
  <si>
    <t>вывоз ТКО и МОПО за март 2011</t>
  </si>
  <si>
    <t>Договор № 12 от 18.03.2011 г.</t>
  </si>
  <si>
    <t>ООО "Хром" 248001 г. Калуг, ул. Суворова, д.121</t>
  </si>
  <si>
    <t>комплектующие для ПК</t>
  </si>
  <si>
    <t>Счет № 387 от 21.03.2011</t>
  </si>
  <si>
    <t>Услуги БТИ по оформлению документов</t>
  </si>
  <si>
    <t>Счет № Кл-251 от 22.03.2011</t>
  </si>
  <si>
    <t>спецодежда</t>
  </si>
  <si>
    <t>ПВ ООО"Фирма "Техноавиа" 248016 г. Калуга, ул. Пролетарская, д.165</t>
  </si>
  <si>
    <t>замеры освещенности, бак. Анализы (школы предоплата)</t>
  </si>
  <si>
    <t>Счет № 84114001021156 от 28.02.2011</t>
  </si>
  <si>
    <t>предоплата услуг связи</t>
  </si>
  <si>
    <t>Счет № 4299 от 17.02.2011</t>
  </si>
  <si>
    <t>услуги Консультант+</t>
  </si>
  <si>
    <t>Счет № 219 от 02.02.2011</t>
  </si>
  <si>
    <t>Счет № 261 от 21.03.2011</t>
  </si>
  <si>
    <t>Книга "Технический регламент о безопасности лифтов"</t>
  </si>
  <si>
    <t>ОАО "Бизнес Сервис" 105203 г. Москва, 15-я Парковая ул, 10А</t>
  </si>
  <si>
    <t>Счет №  от 22.03.2011</t>
  </si>
  <si>
    <t>ООО"Старый торг" 248000, г. Калуга, ул. Ленина, д.128</t>
  </si>
  <si>
    <t>Счет № 8 от 23.03.2011</t>
  </si>
  <si>
    <t>стоматологические материалы</t>
  </si>
  <si>
    <t>Счет № 151 от 28.02.11г.</t>
  </si>
  <si>
    <t>ТО и ремонт мед. техники за февраль 2011</t>
  </si>
  <si>
    <t>ремонт принтера Canon F189400</t>
  </si>
  <si>
    <t>ИП Матвеев С.А. 248016 г. Калуга, ул. Баррикад, д.135</t>
  </si>
  <si>
    <t>Счет № 81 от 18.03.2011 г.</t>
  </si>
  <si>
    <t>Счет № 61/02 от 14.02.11г.</t>
  </si>
  <si>
    <t>ТО систем пожарной сигнализации за февраль 2011</t>
  </si>
  <si>
    <t>ТО систем пожарной сигнализации за март 2011</t>
  </si>
  <si>
    <t>Счет № 37/31 от 14.03.11г.</t>
  </si>
  <si>
    <t>Счет № 5137 от 28.03.2011</t>
  </si>
  <si>
    <t>Счет № 5137/1 от 28.03.2011</t>
  </si>
  <si>
    <t>Справочник кадровика с СД-диском</t>
  </si>
  <si>
    <t>ООО "ТД Юрайт" 109542, г. Москва, Рязанский пр-кт, 86/1, стр. 3</t>
  </si>
  <si>
    <t>Книги по кадрам</t>
  </si>
  <si>
    <t>Счет № 23 от 28.03.2011</t>
  </si>
  <si>
    <t>халат женский, цветной, респиратор (ортод. Платн.)</t>
  </si>
  <si>
    <t>Счет № 16 от 28.03.2011</t>
  </si>
  <si>
    <t>халат женский, цветной, респиратор (ортод. Б.)</t>
  </si>
  <si>
    <t>халат женский, цветной, респиратор (пол-ка.)</t>
  </si>
  <si>
    <t>Счет № 22 от 28.03.2011</t>
  </si>
  <si>
    <t>ИП Буланов О.Г. 249210, г. Калуга, пер. Калужский, 25</t>
  </si>
  <si>
    <t>Счет № Счт-000025 от 24.03.2011</t>
  </si>
  <si>
    <t>Счет № ИП-000182 от 28.03.2011</t>
  </si>
  <si>
    <t>Автомасла</t>
  </si>
  <si>
    <t>Счет № 1203 от 25.03.2011 г.</t>
  </si>
  <si>
    <t>картридж  Canon EP-25 (ОК)</t>
  </si>
  <si>
    <t>ООО "Юнит" 248001, г. Калуга, ул. Суворова, 121, 107</t>
  </si>
  <si>
    <t>Счет № 1204 от 25.03.2011 г.</t>
  </si>
  <si>
    <t>картридж  Canon 712 (рентгенкабинет)</t>
  </si>
  <si>
    <t>Счет № 261 от 14.03.2011</t>
  </si>
  <si>
    <t>Счет № 411 от 24.03.2011 г.</t>
  </si>
  <si>
    <t>Счет № 407/11 от 24.03.2011</t>
  </si>
  <si>
    <t>р-р перекиси водорода 3%, р-р перекиси водорода 6%, р-р формалина, р-р фурациллина,  натрия тетраборат, р-р кальция хлорида, р-р калия йодида, вода очищенная, р-р пергидроля, р-р хлоргексидина, анестезина, масла подсолнечного</t>
  </si>
  <si>
    <t xml:space="preserve">аммиак, перекись водорода, хлоргексидин, валерианы табл., облепиховое масло. лейкопласт. бактериц., стоматофит, корвалол, вит.А., холисал. Пипетка, шприц 10,0. шприц 20,0. трипсин, химотрипсин, напаличники, лидокаин, лейкопласт. Бактер., мазь гепариновая, мазь метилурациловая, пенетальгин-Н  </t>
  </si>
  <si>
    <t>Счет № 11 от 25.03.2011</t>
  </si>
  <si>
    <t>стоматологический пломбироввочный материал Vitremer</t>
  </si>
  <si>
    <t>Счет № 511 от 25.03.2011</t>
  </si>
  <si>
    <t>Охрана за март 2011</t>
  </si>
  <si>
    <t>Счет № 833 от 25.02.2011</t>
  </si>
  <si>
    <t>ТО лифта за январь 2011 г.</t>
  </si>
  <si>
    <t>Счет № 47 от 25.01.11г.</t>
  </si>
  <si>
    <t>ТО лифта за март 2011 г.</t>
  </si>
  <si>
    <t>Счет № 247 от 28.03.11г.</t>
  </si>
  <si>
    <t>Охрана за апрель 2011</t>
  </si>
  <si>
    <t>Счет № 499/11 от 12.04.2011</t>
  </si>
  <si>
    <t>Счет № 490/11 от 12.04.2011</t>
  </si>
  <si>
    <t>Счет № 488/11 от 11.04.2011</t>
  </si>
  <si>
    <t>подготовка расчетоа платежей за негативное воздействие на окр. Среду за 1 кв.2011 г.</t>
  </si>
  <si>
    <t>сопровождение систем Консультант+ (апрель)</t>
  </si>
  <si>
    <t>сопровождение систем Консультант+ (май)</t>
  </si>
  <si>
    <t>Счет № 6017 от 18.04.2011</t>
  </si>
  <si>
    <t>замок для накл. 022 (к брекетам)</t>
  </si>
  <si>
    <t>Счет № 9121 от 29.06.11</t>
  </si>
  <si>
    <t>дуга Cu Ni-Ti Damon</t>
  </si>
  <si>
    <t>Счет № 9120 от 29.06.11</t>
  </si>
  <si>
    <t>Счет № 2652 от 22.06.2011 г.</t>
  </si>
  <si>
    <t>Счет № 2632 от 20.06.2011 г.</t>
  </si>
  <si>
    <t xml:space="preserve">компьютерное оборудование для регистратуры </t>
  </si>
  <si>
    <t xml:space="preserve">компьютерное оборудование для серверной и статистики </t>
  </si>
  <si>
    <t>Счет № 340 от 20.06.2011</t>
  </si>
  <si>
    <t>триоксидент, фуджи (внебюджет)</t>
  </si>
  <si>
    <t>Счет № 1863 от 01.06.2011</t>
  </si>
  <si>
    <t>Orto-ONE (внебюджет)</t>
  </si>
  <si>
    <t>ООО "Арком" 191024, г. СПб, ул. Конная, д.28, лит. А, пом. 3Н</t>
  </si>
  <si>
    <t>ЗАО "Дентал Комплекс" 191186 г. СПб, Аптекарский пер.,д.6, оф. 17Н</t>
  </si>
  <si>
    <t>Счет № 8973 от 24.06.11</t>
  </si>
  <si>
    <t>Брекет Даймон</t>
  </si>
  <si>
    <t>ЗАО "ДенталКомплекс-М" 125424 г. Москва, Волоколамское ш.,д.73</t>
  </si>
  <si>
    <t>Счет № 839/11 от 07.06.2011</t>
  </si>
  <si>
    <t>губка "Тахакомб" антисептическая</t>
  </si>
  <si>
    <t>ООО "Тех Мед" 117246, г. Москва, Научный пр-зд, д. 10</t>
  </si>
  <si>
    <t>Счет № П-000000980 от 30.03.2011</t>
  </si>
  <si>
    <t>интернет-версия</t>
  </si>
  <si>
    <t>ООО"ПИ 8 Плюс" г. Калуга</t>
  </si>
  <si>
    <t>Счет № 147 от 24.03.11г.</t>
  </si>
  <si>
    <t>ИП Шарапов А.В. 248000, г. Калуга, пл. Старый торг</t>
  </si>
  <si>
    <t>изготовление  печатей и штампов</t>
  </si>
  <si>
    <t>Счет № 333 от 04.04.2011</t>
  </si>
  <si>
    <t>ООО "Старый торг" 248000 г. Калуга, ул. Ленина, д. 126, стр.2</t>
  </si>
  <si>
    <t xml:space="preserve">Счет № 252000008860 от 31.03.2011 </t>
  </si>
  <si>
    <t>ОАО "ЦентрТелеком" 248600 г. Калуга ул. Достоевского д. 15</t>
  </si>
  <si>
    <t>Счет № 4249 от 06.04.2011</t>
  </si>
  <si>
    <t>изготовление сертификата за передачу прав</t>
  </si>
  <si>
    <t>вывоз ТКО и МОПО за апрель 2011</t>
  </si>
  <si>
    <t>Счет № 3126 от 01.04.11г.</t>
  </si>
  <si>
    <t>Счет № 369 от 03.02.2011</t>
  </si>
  <si>
    <t>за санитарно-гигиенические услуги</t>
  </si>
  <si>
    <t>Счет-фактура № 4454 от 31.03.11г.</t>
  </si>
  <si>
    <t xml:space="preserve">Счет № 240320768750/7321646834 от 28.02.2011 </t>
  </si>
  <si>
    <t>Счет-фактура № 84114001060342 от 31.03.2011</t>
  </si>
  <si>
    <t>Счет-фактура № 84114001060349 от 31.03.2011</t>
  </si>
  <si>
    <t>Счет № 395 от 13.04.2011</t>
  </si>
  <si>
    <t>Счет  № 112 от 21.02.11г.</t>
  </si>
  <si>
    <t xml:space="preserve">изготовление бланков </t>
  </si>
  <si>
    <t>ООО "ЮВА" г. Калуга</t>
  </si>
  <si>
    <t>Счет № КЛ00001740 от 12.04.11 г.</t>
  </si>
  <si>
    <t>За ТО теплосчетчика за апрель</t>
  </si>
  <si>
    <t>Счет № 42 от 19.04.11 г.</t>
  </si>
  <si>
    <t>разработка проекта по замене  лифт. Оборуд-я</t>
  </si>
  <si>
    <t>ТО лифта за апрель 2011 г.</t>
  </si>
  <si>
    <t>Счет № 339 от 25.04.11г.</t>
  </si>
  <si>
    <t>Счет № 11 от 27.04.2011</t>
  </si>
  <si>
    <t>Счет № 2143 от 27.04.2011</t>
  </si>
  <si>
    <t>салфетки бумажные</t>
  </si>
  <si>
    <t>Счет № 1117 от 11.04 2011</t>
  </si>
  <si>
    <t>Счет № 07 от 10.02.2011</t>
  </si>
  <si>
    <t>салфетки дезинфицирующие</t>
  </si>
  <si>
    <t>ТО ККМ в мае 2011 г.</t>
  </si>
  <si>
    <t>Счет №2919 от 04.05.2011</t>
  </si>
  <si>
    <t>за установку ЭКЛЗ</t>
  </si>
  <si>
    <t>Счет №2335 от 01.04.2011</t>
  </si>
  <si>
    <t>Счет № 30 от 26.04.11</t>
  </si>
  <si>
    <t>за статистическую справку</t>
  </si>
  <si>
    <t>Медицинский информационный центр</t>
  </si>
  <si>
    <t>Счет № 419 от 18.04.2011</t>
  </si>
  <si>
    <t>Счет № 31 от 11.05.2011</t>
  </si>
  <si>
    <t>участие в семинаре</t>
  </si>
  <si>
    <t>Премьер-ортодонт</t>
  </si>
  <si>
    <t>Счет  № 095 от 12.04.11г.</t>
  </si>
  <si>
    <t xml:space="preserve">Счет №252000008860 от 10.05.2011 </t>
  </si>
  <si>
    <t xml:space="preserve">Счет №84114001068614 от 30.04.2011 </t>
  </si>
  <si>
    <t>Счет № 631 от 12.05.2011</t>
  </si>
  <si>
    <t>Счет № 535 от 29.04.2011</t>
  </si>
  <si>
    <t>хозтовары (ткань половая)</t>
  </si>
  <si>
    <t>Счет № 3061 от 12.05.2011</t>
  </si>
  <si>
    <t>Счет № 519 от 05.05.2011</t>
  </si>
  <si>
    <t>Счет № МЗ-00023013187 от 18.05.2011</t>
  </si>
  <si>
    <t xml:space="preserve">Счет № 041 от 30.04.2011 </t>
  </si>
  <si>
    <t>Счет № КЛ00002234 от 13.05.11 г.</t>
  </si>
  <si>
    <t>Счет № 2421 от 25.05.2011</t>
  </si>
  <si>
    <t>Счет-фактура № 3657 от 23.05.2011</t>
  </si>
  <si>
    <t>тумба с раковиной (доплата)</t>
  </si>
  <si>
    <t>Счет № 1451 от 12.04.2011</t>
  </si>
  <si>
    <t>Счет № 453 от 29.04.11г.</t>
  </si>
  <si>
    <t>Счет № 416 от 26.08.11</t>
  </si>
  <si>
    <t>Стери тест П</t>
  </si>
  <si>
    <t>Журнал регистрации</t>
  </si>
  <si>
    <t>триоксидент</t>
  </si>
  <si>
    <t>Счет № 509 от 23.08.2011</t>
  </si>
  <si>
    <t>Счет № 517 от 25.08.2011</t>
  </si>
  <si>
    <t>резорцин-формальдегидная паста</t>
  </si>
  <si>
    <t>Счет № 34 от 19.08.2011</t>
  </si>
  <si>
    <t>кавитан цем (ортодонтия пл.)</t>
  </si>
  <si>
    <t>Счет № 597 от 25.08.2011</t>
  </si>
  <si>
    <t>Счет № 10323 от 25.08.2011</t>
  </si>
  <si>
    <t>кресло (Главная медсестра)</t>
  </si>
  <si>
    <t>кресло (Зав. поликлиникой)</t>
  </si>
  <si>
    <t>Счет № 1637 от 24.08.2011</t>
  </si>
  <si>
    <t>Охрана за август 2011</t>
  </si>
  <si>
    <t>Счет № 447 от 26.05.11г.</t>
  </si>
  <si>
    <t>ТО лифта за май 2011 г.</t>
  </si>
  <si>
    <t>Счет № 572 от 19.05.2011</t>
  </si>
  <si>
    <t>брекеты</t>
  </si>
  <si>
    <t>Счет № 0001040/11-400 от 25.05.2011</t>
  </si>
  <si>
    <t>сопровождение систем Консультант+ (июнь)</t>
  </si>
  <si>
    <t>Счет № 9246 от 19.05.2011</t>
  </si>
  <si>
    <t>Счет № 1150138/001053 от 31.05.11</t>
  </si>
  <si>
    <t>Счет № 323 от 02.06.11г.</t>
  </si>
  <si>
    <t>Счет № 626 от 31.05.2011</t>
  </si>
  <si>
    <t xml:space="preserve">Счет № 240320768750/7371111823 от 31.05.2011 </t>
  </si>
  <si>
    <t>ТО ККМ в июне 2011 г.</t>
  </si>
  <si>
    <t>Счет № 3445 от 01.06.2011</t>
  </si>
  <si>
    <t>пластины для изготовления капп</t>
  </si>
  <si>
    <t>Счет № 2416 от 01.06.2011</t>
  </si>
  <si>
    <t>вывоз ТКО и МОПО за май 2011</t>
  </si>
  <si>
    <t>вывоз ТКО и МОПО за июнь 2011</t>
  </si>
  <si>
    <t>Счет № 5067 от 01.06.11г.</t>
  </si>
  <si>
    <t>Счет № 4113 от 01.05.11г.</t>
  </si>
  <si>
    <t>ТО систем пожарной сигнализации за апрель 2011</t>
  </si>
  <si>
    <t>Счет № 46/04 от 30.04.11г.</t>
  </si>
  <si>
    <t>ТО систем пожарной сигнализации за май 2011</t>
  </si>
  <si>
    <t>Счет № 43/05 от 30.04.11г.</t>
  </si>
  <si>
    <t>Счет № 635 от 31.05.2011</t>
  </si>
  <si>
    <t>Счет  № 145 от 09.06.11г.</t>
  </si>
  <si>
    <t>Счет № 857/11 от 10.06.2011</t>
  </si>
  <si>
    <t>Счет № 36 от 28.04.11г.</t>
  </si>
  <si>
    <t>ТО и ремонт кондиционеров</t>
  </si>
  <si>
    <t>ЗАО "Сирена-Код"248000, г. Калуга, ул. Гагарина, д. 4</t>
  </si>
  <si>
    <t>Счет № 641 от 02.06.2011</t>
  </si>
  <si>
    <t>Счет № МЮ-00273014430 от 10.06.2011</t>
  </si>
  <si>
    <t>Счет № 718 от 17.06.2011</t>
  </si>
  <si>
    <t>Счет № 491/11 от 12.04.2011</t>
  </si>
  <si>
    <t>Счет № 524/11 от 15.04.2011</t>
  </si>
  <si>
    <t>Счет № 525/11 от 15.04.2011</t>
  </si>
  <si>
    <t>спирт нашатырный, корвалол, пентальгин, йод, бриллиантовая зелень, крем для рук (пл.)</t>
  </si>
  <si>
    <t>Счет № 487/11 от 11.04.2011</t>
  </si>
  <si>
    <t>воск, редонт, протакрил</t>
  </si>
  <si>
    <t>Счет № 175 от 06.04.2011</t>
  </si>
  <si>
    <t>Счет № 486/11 от 11.04.2011</t>
  </si>
  <si>
    <t>аммиак, перекись водорода</t>
  </si>
  <si>
    <t>Счет № 583/11 от 25.04.2011</t>
  </si>
  <si>
    <t>Счет № 589/11 от 25.04.2011</t>
  </si>
  <si>
    <t>Счет № 729/11 от 20.05.2011</t>
  </si>
  <si>
    <t>аммиак, перекись водорода, фурациллин</t>
  </si>
  <si>
    <t>р-р йода перекись водорода, фурациллин</t>
  </si>
  <si>
    <t>Счет № 739/11 от 23.05.2011</t>
  </si>
  <si>
    <t>Счет № 737/11 от 23.05.2011</t>
  </si>
  <si>
    <t>Счет № 738/11 от 23.05.2011</t>
  </si>
  <si>
    <t>Счет № 760/11 от 25.05.2011</t>
  </si>
  <si>
    <t>формальдегид, фурациллин, кальция хлорид</t>
  </si>
  <si>
    <t>Счет № 736/11 от 23.05.2011</t>
  </si>
  <si>
    <t>Счет № 855/11 от 09.06.2011</t>
  </si>
  <si>
    <t>Счет № 920/11 от 21.06.2011</t>
  </si>
  <si>
    <t>Счет № 906/11 от 17.06.2011</t>
  </si>
  <si>
    <t>перекись водорода, борная кислота, фурациллин (пл.)</t>
  </si>
  <si>
    <t>Счет № 921/11 от 21.06.2011</t>
  </si>
  <si>
    <t>ТО и ремонт теплосчетчиков за январь</t>
  </si>
  <si>
    <t>ТО и ремонт теплосчетчиков за февраль</t>
  </si>
  <si>
    <t>ТО и ремонт теплосчетчиков за март</t>
  </si>
  <si>
    <t>за услуги связи</t>
  </si>
  <si>
    <t>Счет № 252000008860/1/201102 от 28.02.2011</t>
  </si>
  <si>
    <t>за установку ЭКЛЗ, доплата</t>
  </si>
  <si>
    <t>Счет № 6379 от 02.11.2010</t>
  </si>
  <si>
    <t>Счет № СчтА-02-0165 от 01.02.11</t>
  </si>
  <si>
    <t>за поверку оборудования</t>
  </si>
  <si>
    <t>перевязочные средства</t>
  </si>
  <si>
    <t>Счет № 186/11 от 14.02.2011</t>
  </si>
  <si>
    <t>2-й квартал 2011 года.</t>
  </si>
  <si>
    <t>изготовление бланков (АХО)</t>
  </si>
  <si>
    <t>Счет  № 73 от 07.04.11г.</t>
  </si>
  <si>
    <t>Счет № 167 от 09.12.2010</t>
  </si>
  <si>
    <t>оказание мед. услуг</t>
  </si>
  <si>
    <t>МУЗ ГП №5 248000 г. Калуга, ул. Комарова,4</t>
  </si>
  <si>
    <t>П/п № 445 от 18.03.2011</t>
  </si>
  <si>
    <t>гос. пошлина за гос. регистрацию учредит докум.</t>
  </si>
  <si>
    <t>ИФНС г. Калуга</t>
  </si>
  <si>
    <t>КП "БТИ" 248030 г. Калуга, ул. Герцена, 16</t>
  </si>
  <si>
    <t>Чек № КД40006040 от 19.01.2011</t>
  </si>
  <si>
    <t>ИП Вербовский И.Б. 248023 г. Калуга, ул. С.Разина 126</t>
  </si>
  <si>
    <t>92 электрооборудование</t>
  </si>
  <si>
    <t>75 керамические изделия</t>
  </si>
  <si>
    <t>Товарный чек № КД60003749 от 19.01.11</t>
  </si>
  <si>
    <t>сантехтовары</t>
  </si>
  <si>
    <t>Чек № 1075/0001 от 12.01.11</t>
  </si>
  <si>
    <t>ИП Кокин А.С. 248016 г. Калуга, ул. Суворова 142</t>
  </si>
  <si>
    <t>Товарный чек № Эл00000005 от 11.01.2011</t>
  </si>
  <si>
    <t>ИП Харичева М.И.</t>
  </si>
  <si>
    <t>Чек № 000000001</t>
  </si>
  <si>
    <t>Чек № 1972/0018 от 24.01.11</t>
  </si>
  <si>
    <t>ИП Александрова В.И. 248000 г. Калуга</t>
  </si>
  <si>
    <t>ИП Щеголева Н.В. 248001 г. Калуга, ул. Дзержинского 58</t>
  </si>
  <si>
    <t>Чек № 1510</t>
  </si>
  <si>
    <t>угол 40х45</t>
  </si>
  <si>
    <t>Чек № 1968/0013 от 24.01.11</t>
  </si>
  <si>
    <t>Счет № 001082087821х от 21.01.2011</t>
  </si>
  <si>
    <t>ООО"Коробейник и К" 248000 г. Калуга</t>
  </si>
  <si>
    <t>масло, соль, спички</t>
  </si>
  <si>
    <t>Чек № 2560 от 28.01.11</t>
  </si>
  <si>
    <t>15 масла и жиры</t>
  </si>
  <si>
    <t>метизы</t>
  </si>
  <si>
    <t>ИП Зуевская Т.В. 248600 г. Калуга, ул. Достоевского 34</t>
  </si>
  <si>
    <t>Чек № 0938/0074 от 26.01.11</t>
  </si>
  <si>
    <t>ИП Корнеев В.А. 248018 г. Калуга, ул. Грабцевское шоссе, 4Б</t>
  </si>
  <si>
    <t>Моющее средство д/бесконтактной мойки для автомобилей</t>
  </si>
  <si>
    <t>Чек № 0048 от 07.04.11</t>
  </si>
  <si>
    <t>33 канцелярские товары, канцелярские принадлежности бумажные</t>
  </si>
  <si>
    <t>Накладная № б/н от 03.02.11</t>
  </si>
  <si>
    <t>почтовые марки и уведомления</t>
  </si>
  <si>
    <t>УФПС Калужской области - филиал ФГУП "Почта России" 248016, г. Калуга, ул. Карпова, 4</t>
  </si>
  <si>
    <t>Чек № 2033/0003 от 03.02.11</t>
  </si>
  <si>
    <t>хозтовары (скребок)</t>
  </si>
  <si>
    <t>ООО "Старый торг" 248000 г. Калуга, ул. Ленина, 128</t>
  </si>
  <si>
    <t xml:space="preserve">хозтовары </t>
  </si>
  <si>
    <t>ИП Заика В.Т. 248000 г. Калуга, ул. Болотникова, 1</t>
  </si>
  <si>
    <t>Чек № 6092 от 03.02.11</t>
  </si>
  <si>
    <t>почтовые конверты</t>
  </si>
  <si>
    <t>Чек № 1005/0001 от 11.02.11</t>
  </si>
  <si>
    <t>кран-букса</t>
  </si>
  <si>
    <t>кран-букса К2 180х20</t>
  </si>
  <si>
    <t>Чек № КД40014074 от 11.02.11</t>
  </si>
  <si>
    <t>батарейка</t>
  </si>
  <si>
    <t>ИП Егоров Д.А. 248000 г. Калуга</t>
  </si>
  <si>
    <t>Чек № 0239 от 11.02.11</t>
  </si>
  <si>
    <t>журнал учета движения путевых листов</t>
  </si>
  <si>
    <t>ООО"Кругозор" 248016 г. Калуга, ул. Ленина. 68</t>
  </si>
  <si>
    <t>заглушка для отверстий</t>
  </si>
  <si>
    <t>Чек № 0967/0088 от 24.02.11</t>
  </si>
  <si>
    <t>Накладная № б/н от 24.02.11</t>
  </si>
  <si>
    <t>знаки почтовой оплаты</t>
  </si>
  <si>
    <t>Накладная № б/н от 22.02.11</t>
  </si>
  <si>
    <t>Чек № 5689 от 22.02.11</t>
  </si>
  <si>
    <t>ИП Жилина Н.А. 248000 г. Калуга, ул. Баррикад 159-16</t>
  </si>
  <si>
    <t>запчасти на а/м ГАЗ 2217</t>
  </si>
  <si>
    <t>Чек № 6437 от 04.03.2011</t>
  </si>
  <si>
    <t>антифриз для а/м ГАЗ 2217</t>
  </si>
  <si>
    <t>ИП Макаров А.Н. 248000 г. Калуга</t>
  </si>
  <si>
    <t>Чек № 15489 от 04.03.2011</t>
  </si>
  <si>
    <t>Чек № 0016 от 03.03.11</t>
  </si>
  <si>
    <t>84 Производственное и промышленное оборудование</t>
  </si>
  <si>
    <t>Счет № 471 от 01.03.11</t>
  </si>
  <si>
    <t>ТЭН 78-В-13/0,5</t>
  </si>
  <si>
    <t>ОАО "Завод трубчатых электронагревателей 249800 п. Ферзиково, ул. Самсонова, 17</t>
  </si>
  <si>
    <t>Чек № 8903 от  01.03.11</t>
  </si>
  <si>
    <t>ИП Карпухин В.А. 248000 г. Калуга, ул. Тульская 67</t>
  </si>
  <si>
    <t>Чек № 2022 от 12.03.11</t>
  </si>
  <si>
    <t>товары для аквариума</t>
  </si>
  <si>
    <t>ИП Запорожец Д.А. 248000 г. Калуга, ул. Суворова, 15-30</t>
  </si>
  <si>
    <t>Чек № Эл00003540 от  14.03.11</t>
  </si>
  <si>
    <t>выключатель 1кл.</t>
  </si>
  <si>
    <t>ИП Харичева М.И.248018 г. Калуга, ул. Болотникова, 10</t>
  </si>
  <si>
    <t>электродетали</t>
  </si>
  <si>
    <t>Чек № 0985 от  14.03.11</t>
  </si>
  <si>
    <t>Чек № 3599 от  14.03.11</t>
  </si>
  <si>
    <t>батарейки LR Fuji, R20 GP</t>
  </si>
  <si>
    <t>ИП Шкилева Е.Ю. 248030 г. Калуга, ул. Труда 32-17</t>
  </si>
  <si>
    <t>Чек № 2871 от  24.03.11</t>
  </si>
  <si>
    <t>Счет № 30 от 07.07 2011</t>
  </si>
  <si>
    <t>маски защитные 3-х слойные</t>
  </si>
  <si>
    <t>ИП Казинская С.В. 248016 г. Калуга, ул. Ф.Энгельса, д. 7/20, кв.7</t>
  </si>
  <si>
    <t>Счет № 2802 от 01.07.2011</t>
  </si>
  <si>
    <t>МФУ Kyosera FS-1028 MFPDP</t>
  </si>
  <si>
    <t>Счет № 926 от 04.07.2011</t>
  </si>
  <si>
    <t>Счет № 198 от 01.07.2011</t>
  </si>
  <si>
    <t>повышение квалификации Иванова Д.В.</t>
  </si>
  <si>
    <t>АНОО "Образовательный центр "ПРОФИТ"</t>
  </si>
  <si>
    <t>Счет № 00014451 от 06.07.2011</t>
  </si>
  <si>
    <t>кипятильник с регулятором (буфет)</t>
  </si>
  <si>
    <t>ООО "Мегапром" 248018, г. Калуга, ул. Хрустальная, д. 22</t>
  </si>
  <si>
    <t>Счет № 414 от 11.07.11г.</t>
  </si>
  <si>
    <t>Счет № 3052 от 14.07.2011</t>
  </si>
  <si>
    <t>Неисключительные права Winpro 7 rus, комплект установки</t>
  </si>
  <si>
    <t>Счет № 3054 от 14.07.2011 г.</t>
  </si>
  <si>
    <t>Счет № 1361 от 18.07 2011</t>
  </si>
  <si>
    <t>бумага туалетная , салфетки</t>
  </si>
  <si>
    <t>Счет № 38-У от 22.07.2011</t>
  </si>
  <si>
    <t>стол, тумба, подставка</t>
  </si>
  <si>
    <t>ИП Ковалев Л.А. 248000, г. Калуга</t>
  </si>
  <si>
    <t>кресло, подлокотники</t>
  </si>
  <si>
    <t>Счет № 8981 от 25.07.2011</t>
  </si>
  <si>
    <t>Счет № 428 от 22.07.2011</t>
  </si>
  <si>
    <t>эвикрол, альфакомп (ОМС)</t>
  </si>
  <si>
    <t>Счет № 4345 от 22.07.2011</t>
  </si>
  <si>
    <t>бумага Color Copy 99% ISO</t>
  </si>
  <si>
    <t>Счет № 412 от 15.07.11</t>
  </si>
  <si>
    <t xml:space="preserve">окклюдатор </t>
  </si>
  <si>
    <t>Счет № 34 от 15.07 2011</t>
  </si>
  <si>
    <t>Счет № 424 от 21.07.2011</t>
  </si>
  <si>
    <t>сольвадент, аргенат, колор-тест (ОМС)</t>
  </si>
  <si>
    <t>За ТО теплосчетчика за июль</t>
  </si>
  <si>
    <t>Счет № КЛ00003343 от 13.07.11 г.</t>
  </si>
  <si>
    <t>Счет № 3131 от 19.07.2011 г.</t>
  </si>
  <si>
    <t>Счет № 518 от 21.07.2011</t>
  </si>
  <si>
    <t>кресло</t>
  </si>
  <si>
    <t>ООО "КАБИНЕТ" 248000, г. Калуга, ул. Гагарина, д. 1</t>
  </si>
  <si>
    <t>ТО и ремонт мед. техники за июнь 2011</t>
  </si>
  <si>
    <t>Счет № 749 от 30.06.11г.</t>
  </si>
  <si>
    <t>монтаж, подключение, ввод в эксплуатацию рентгеновского датчика XIOS</t>
  </si>
  <si>
    <t>Счет № 233 от 30.06.11г.</t>
  </si>
  <si>
    <t>стеклодеталь</t>
  </si>
  <si>
    <t>ООО "Юкис-М" 248001, г. Калуга, ул. Ленина, д. 73</t>
  </si>
  <si>
    <t>Счет № 23 от 28.06.2011</t>
  </si>
  <si>
    <t>перчатки латексн. н/с неопудр.  (Для уборщиц ОМС)</t>
  </si>
  <si>
    <t>ЗАО "Калуга-Астрал" 248003,г. Калуга, пер. Теренинский, д. 6</t>
  </si>
  <si>
    <t>изготовление сертификата ЭЦП новая установка</t>
  </si>
  <si>
    <t>Счет № 25156 от 18.07.2011</t>
  </si>
  <si>
    <t>Счет № 3133 от 19.07.2011</t>
  </si>
  <si>
    <t>программное обеспечение</t>
  </si>
  <si>
    <t>Счет № 384 от 12.08.2011</t>
  </si>
  <si>
    <t>Счет № 1117 от 10.08.2011</t>
  </si>
  <si>
    <t>Счет № 698 от 09.08.11г.</t>
  </si>
  <si>
    <t>предоплата за работу по замене лифта</t>
  </si>
  <si>
    <t>ТО и ремонт мед. техники за июль 2011</t>
  </si>
  <si>
    <t>Счет № 937 от 29.07.11г.</t>
  </si>
  <si>
    <t>силикон дублировочный NV-SIL (в/б)</t>
  </si>
  <si>
    <t>Счет № 3361 от 03.08.2011 г.</t>
  </si>
  <si>
    <t>Счет № 3359 от 03.08.2011</t>
  </si>
  <si>
    <t>Счет № 1075 от 03.08.2011</t>
  </si>
  <si>
    <t>Счет № 9309 от 03.08.2011</t>
  </si>
  <si>
    <t>лампа настольная</t>
  </si>
  <si>
    <t>Счет № 1456 от 17.08.2011</t>
  </si>
  <si>
    <t>аккумулятор, ножницы (ортодонт)</t>
  </si>
  <si>
    <t>Счет № 471 от 16.08.2011</t>
  </si>
  <si>
    <t>Белабонд (ОМС)</t>
  </si>
  <si>
    <t>Колор-Тест (ОМС)</t>
  </si>
  <si>
    <t>Счет № 472 от 16.08.2011</t>
  </si>
  <si>
    <t>провод для медоборудования ШГИВ-0,35</t>
  </si>
  <si>
    <t xml:space="preserve">выключатель </t>
  </si>
  <si>
    <t>Чек № 2872 от  24.03.11</t>
  </si>
  <si>
    <t>Чек № 9196 от 17.03.2011</t>
  </si>
  <si>
    <t>мотор омывателя</t>
  </si>
  <si>
    <t>Товарный чек № Чек-000015 от 18.03.2011</t>
  </si>
  <si>
    <t>Чек № 9264 от 21.03.11</t>
  </si>
  <si>
    <t>журнал операций кассира</t>
  </si>
  <si>
    <t>Чек № 0627 от 24.03.11</t>
  </si>
  <si>
    <t xml:space="preserve">ИП Куприкова Н.Н. 248600 г. Калуга, </t>
  </si>
  <si>
    <t>фоторамки (серебро)</t>
  </si>
  <si>
    <t>Чек № б/н от 28.02.11</t>
  </si>
  <si>
    <t>Итого:</t>
  </si>
  <si>
    <t>в т.ч. разовые</t>
  </si>
  <si>
    <t>авансовые отчеты</t>
  </si>
  <si>
    <t>Тепловычислитель ТМК-Н13-2,0</t>
  </si>
  <si>
    <t>Счет № КЛ00001513 от 28.03.11 г.</t>
  </si>
  <si>
    <t>Счет № Кл-328 от 07.04.2011</t>
  </si>
  <si>
    <t>спецодежда (куртка "Фртуна")</t>
  </si>
  <si>
    <t>Комплект КТСП-Н Pt 500L 80, Гильза ГЦР,103 М20Х1,5-6-80</t>
  </si>
  <si>
    <t>Счет № 657 от 04.04.2011</t>
  </si>
  <si>
    <t>Счет № 287 от 21.03.2011</t>
  </si>
  <si>
    <t>78  Услуги по ремонту транспортных средств</t>
  </si>
  <si>
    <t xml:space="preserve"> Счет № 89 от 29.03.11 г.</t>
  </si>
  <si>
    <t>Подготовка автомашины УАЗ к техосмотру</t>
  </si>
  <si>
    <t>ООО "ГАЗ-Гарант" 248030 г. Калуга, ул. Баррикад, д. 14"А" 1</t>
  </si>
  <si>
    <t>Подготовка автомашины ГАЗ к техосмотру</t>
  </si>
  <si>
    <t xml:space="preserve"> Счет № 90 от 31.03.11 г.</t>
  </si>
  <si>
    <t>ГОУ "Калужский базовый медицинский колледж" 248000, г. Калуга, ул. Кутузова, 26</t>
  </si>
  <si>
    <t>курсы повышения квалификации врачей</t>
  </si>
  <si>
    <t>Счет № 15 от 15.02.2011</t>
  </si>
  <si>
    <t>Счет № 169 от 18.02.2011</t>
  </si>
  <si>
    <t>Обучение на цикле "Физиотерапия"</t>
  </si>
  <si>
    <t>ГОУ ВПО "Смоленская государственная медицинская академия Федерального агенства по здравоохранению и социальному развитию" 214019 г. Смоленск, ул Крупской, 28</t>
  </si>
  <si>
    <t>Обучение по энергоэффективности</t>
  </si>
  <si>
    <t>Калужская торгово-промышленная палата 248000, г. Калуга, пл. Старый Торг, 9</t>
  </si>
  <si>
    <t>Договор № УДЦ-004/121-11 от 28.03.2011</t>
  </si>
  <si>
    <t>за услуги мобильной связи</t>
  </si>
  <si>
    <t>Счет № 240320 от 28.02.2011</t>
  </si>
  <si>
    <t>Счет № 967 от 04.04.2011</t>
  </si>
  <si>
    <t>ООО "Старый торг" 248000, г. Калуга, ул. Ленина, д.28</t>
  </si>
  <si>
    <t>ОАО"Мобильные телесистемы" 109147, г. Москва, ул. Марксистская, 4</t>
  </si>
  <si>
    <t>Счет № С-573 от 04.04.11</t>
  </si>
  <si>
    <t>запчасти к медоборудованию</t>
  </si>
  <si>
    <t>Совместное российско-словацкое производство с ограниченной ответственностью "Хиратрейд" 600000, г. Владимир, ул. Гоголя, д. 20а</t>
  </si>
  <si>
    <t>набор автомобилиста с огнетушителем 2 кг.</t>
  </si>
  <si>
    <t>Счет № 437/11 от 05.03.2011</t>
  </si>
  <si>
    <t>диагностика машины УАЗ</t>
  </si>
  <si>
    <t>Счет №872 от 13.04.11</t>
  </si>
  <si>
    <t>Брекеты Спирит (ортодонтия)</t>
  </si>
  <si>
    <t>Счет №888 от 18.04.11</t>
  </si>
  <si>
    <t>Счет № Счт-001592 от 23.05.11</t>
  </si>
  <si>
    <t>Брекет стальной Смартклип</t>
  </si>
  <si>
    <t>ООО "Фортекс-Т" 115093 г.Москва, ул. Б.Серпуховская, д. 30, стр. 2</t>
  </si>
  <si>
    <t>Счет № Счт-001588 от 23.05.11</t>
  </si>
  <si>
    <t xml:space="preserve">Дуга Бетафорс </t>
  </si>
  <si>
    <t>Счет № Счт-001489 от 12.05.11</t>
  </si>
  <si>
    <t>Брекет Кларити</t>
  </si>
  <si>
    <t>Счет № Счт-001391 от 03.05.11</t>
  </si>
  <si>
    <t>Брекет Спринт</t>
  </si>
  <si>
    <t>Банд. Кольцо Изи-фит</t>
  </si>
  <si>
    <t>Счет № Счт-001197 от 18.04.11</t>
  </si>
  <si>
    <t>Счет № Счт-001099 от 12.04.11</t>
  </si>
  <si>
    <t>Счет № Счт-001755 от 06.06.11</t>
  </si>
  <si>
    <t>Цемент Резилаинс</t>
  </si>
  <si>
    <t>Счет № 936 от 23.05.11</t>
  </si>
  <si>
    <t>Винт Вектор</t>
  </si>
  <si>
    <t>ООО "фирма-Ортодент-Т" 123056, г. Москва, ул. Зоологическая, д. 26</t>
  </si>
  <si>
    <t>Счет № 856 от 12.05.11</t>
  </si>
  <si>
    <t>брекет Пилот</t>
  </si>
  <si>
    <t>Счет № 781 от 03.05.11</t>
  </si>
  <si>
    <t>винт Вектор, брекет Пилот</t>
  </si>
  <si>
    <t>Счет № 711 от 18.04.11</t>
  </si>
  <si>
    <t>трубка Техно, дуга, Про-Форм</t>
  </si>
  <si>
    <t>Счет № С-803 от 04.05.11</t>
  </si>
  <si>
    <t>Счет № С-728 от 21.04.11</t>
  </si>
  <si>
    <t>запчасти к медоборудованию (головка, микромотор)</t>
  </si>
  <si>
    <t>запчасти к медоборудованию(фильтр регулятор воздушный)</t>
  </si>
  <si>
    <t>Счет № С-729 от 21.04.11</t>
  </si>
  <si>
    <t>Счет № 23 от 19.04.2011</t>
  </si>
  <si>
    <t>сплав, боры, кольца (литейка)</t>
  </si>
  <si>
    <t>ИП Грибанова Ю.В. 248017 г. Калуга, б-р Энтузиастов, д. 7, кв. 24</t>
  </si>
  <si>
    <t>тигли, силикон, паковочная масса (литейка)</t>
  </si>
  <si>
    <t>Счет № 18 от 19.04.2011</t>
  </si>
  <si>
    <t>Счет № 601 от 31.05.2011</t>
  </si>
  <si>
    <t>кемфил, каустинерв, гваяфен (ОМС)</t>
  </si>
  <si>
    <t>ООО"Денталь" 300002, Тульсккая обл. г. Тула, ул. Литейная, д.4</t>
  </si>
  <si>
    <t>Счет № 560 от 25.05.2011</t>
  </si>
  <si>
    <t>бумага артикуляционная, фторлак</t>
  </si>
  <si>
    <t>Счет № 261 от 18.05.2011</t>
  </si>
  <si>
    <t>кемфил, витремер</t>
  </si>
  <si>
    <t>Счет № 493 от 10.05.2011</t>
  </si>
  <si>
    <t>162 мебель и услуги по производству мебели</t>
  </si>
  <si>
    <t>168 хозяйственно-бытовые товары</t>
  </si>
  <si>
    <t>186 Услуги по финансовому посредничеству</t>
  </si>
  <si>
    <t>подготовка расчетов платежей за негативное воздействие на окр. среду за 2 кв.2011 г., Подготовка технического отчета за 2010-2011 г.</t>
  </si>
  <si>
    <t>196 Системные и прикладные программные средства</t>
  </si>
  <si>
    <t>192 Услуги связанные с деятельностью по использованию компьютеров</t>
  </si>
  <si>
    <t xml:space="preserve">193 консультационные услуги по программному обеспечению </t>
  </si>
  <si>
    <t>203 Услуги в области коммерческой и  технической деятельности, не включенные в другие группировки</t>
  </si>
  <si>
    <t>192 Услуги  связанные с деятельностью по использованию компьютеров.</t>
  </si>
  <si>
    <t>204 услуги в сфере обеспечения безопасности</t>
  </si>
  <si>
    <t>210 услуги в области образования прочие</t>
  </si>
  <si>
    <t>99 материалы стоматологические</t>
  </si>
  <si>
    <t>40 канцелярские товары, канцелярские принадлежности бумажные</t>
  </si>
  <si>
    <t>39 целлюлоза, бумага, изделия из бумаги, услуги в производстве бумаги и изделий из бумаги</t>
  </si>
  <si>
    <t>108 полимерные изделия и услуги по их производству</t>
  </si>
  <si>
    <t>127 вычислительная техника</t>
  </si>
  <si>
    <t>130 Оборудование осветительное</t>
  </si>
  <si>
    <t>139 перчатки анатомические</t>
  </si>
  <si>
    <t>33 Одежда и услуги по производству</t>
  </si>
  <si>
    <t>41 печатная продукция</t>
  </si>
  <si>
    <t>95 Диагносткумы, тест-системы и др.</t>
  </si>
  <si>
    <t>100 средства дезинфекционные, дезинсекционные и дератизационные</t>
  </si>
  <si>
    <t>111 Изделия из стекла</t>
  </si>
  <si>
    <t>115  Услуги по ремонту транспортных средств</t>
  </si>
  <si>
    <t xml:space="preserve">118 металлы и изделия из металла, а также услуги по их производству </t>
  </si>
  <si>
    <t>141 инструменты медицинские</t>
  </si>
  <si>
    <t>45 бензин и дизельное топливо</t>
  </si>
  <si>
    <t>Счет № К12393 от 27.10.11г.</t>
  </si>
  <si>
    <t>ОАО "Калуганефтепродукт" 248009 Калуга, Грабцевское шоссе, Нефтебаза</t>
  </si>
  <si>
    <t>Счет № 356-11-С от 20.09.11г.</t>
  </si>
  <si>
    <t>галогеновая лампочка Hanaulux</t>
  </si>
  <si>
    <t>ООО "МАКЕ" 109004, г. Москва, ул.Станиславского , д. 21, стр. 3</t>
  </si>
  <si>
    <t>Счет № 456 от 23.09.2011</t>
  </si>
  <si>
    <t>Салфетки дез. "Авансепт",  (ОМС)</t>
  </si>
  <si>
    <t>Счет № 456 от 23.09.11</t>
  </si>
  <si>
    <t>индикаторы пар. Стерил. TST 134/7/121/20</t>
  </si>
  <si>
    <t>148 запасные части к инструментам медицинским</t>
  </si>
  <si>
    <t>Счет № 2332 от 05.09.11г.</t>
  </si>
  <si>
    <t>Светильник встраиваемый (ОМС)</t>
  </si>
  <si>
    <t>Счет № ГК-531444/0 от 19.08.11г.</t>
  </si>
  <si>
    <t>Лампа OSRAM</t>
  </si>
  <si>
    <t>ООО ГК "Надежда-фарм" Тамбовский ф-л, 392003, г. Тамбов, ул. Рылеева, 53</t>
  </si>
  <si>
    <t>Счет № 0598В0002986 от 25.08.2011</t>
  </si>
  <si>
    <t>чайник Vitek</t>
  </si>
  <si>
    <t>ООО "СервисТрейд" 248001 г. Калуга, ул. Дзержинского ,37</t>
  </si>
  <si>
    <t>Счет № 1477 от 21.08.2011</t>
  </si>
  <si>
    <t>Стаканы, клеенка, плечики</t>
  </si>
  <si>
    <t>126 бытовая техника, офисная техника и электроника</t>
  </si>
  <si>
    <t>132 Аппаратура для радио, телевидения и связи</t>
  </si>
  <si>
    <t>Счет № 0598В0002984 от 24.08.2011</t>
  </si>
  <si>
    <t>Радиотелефон Panasonic</t>
  </si>
  <si>
    <t>113 строительные материалы и строительные смеси</t>
  </si>
  <si>
    <t>Счет № Сч-0003534 от 12.09.2011</t>
  </si>
  <si>
    <t>керамогранит</t>
  </si>
  <si>
    <t>Счет № К12370 от 22.08.11г.</t>
  </si>
  <si>
    <t>105 мыло и моющие средства, чистящие и полирующие препараты, парфюмерная продукция и косметические средства</t>
  </si>
  <si>
    <t>Счет № 1469 от 22.08.11г.</t>
  </si>
  <si>
    <t>мыло, чистящие средства (ОМС)</t>
  </si>
  <si>
    <t>Счет № 0160168 от 16.08.11г.</t>
  </si>
  <si>
    <t>ООО "ТПК Группа Товарищей" г. Москва</t>
  </si>
  <si>
    <t>канцелярские товары (карандаши, тетради)</t>
  </si>
  <si>
    <t>Счет № 370 от 14.09.11г.</t>
  </si>
  <si>
    <t>инструменты хозяйственные</t>
  </si>
  <si>
    <t>Счет № 9175 от 22.08.11</t>
  </si>
  <si>
    <t>смесители, замки врезные</t>
  </si>
  <si>
    <t>ИП Рейн ТСЦ "Белый дом"</t>
  </si>
  <si>
    <t>Счет № 2397 от 12.09.2011</t>
  </si>
  <si>
    <t>линолеум</t>
  </si>
  <si>
    <t>ООО "Компания Строитель"248002 г. Калуга, ул. С-Щедрина, 137</t>
  </si>
  <si>
    <t>184 Услуги почтовой связи</t>
  </si>
  <si>
    <t>Счет № ВЛ3166 от 12.09.2011</t>
  </si>
  <si>
    <t>ЗАО "МЦФЭР"129164 г. Москва, а/я9</t>
  </si>
  <si>
    <t>Счет № ВЛ3164 от 12.09.2011</t>
  </si>
  <si>
    <t>Счет № ВЛ3165 от 12.09.2011</t>
  </si>
  <si>
    <t>Счет № 4233 от 28.09.2011 г.</t>
  </si>
  <si>
    <t>Счет № 538 от 27.06.11 г.</t>
  </si>
  <si>
    <t>За ТО лифтов за июнь</t>
  </si>
  <si>
    <t>Договор № 2204/1163-252000000431 от 21.06.10</t>
  </si>
  <si>
    <t>услуги связи</t>
  </si>
  <si>
    <t>ОАО "Ростелеком" 248000, г. Калуга, ул. Театральная, 38</t>
  </si>
  <si>
    <t>185 услуги электросвязи</t>
  </si>
  <si>
    <t>Договор № 4833/1645-8814(8860) от 01.12.05</t>
  </si>
  <si>
    <t>Счет № КЛ00002779 от 14.06.11 г.</t>
  </si>
  <si>
    <t>ИП Вербовская И.А.</t>
  </si>
  <si>
    <t>Счет № 10845 от 21.07.2011</t>
  </si>
  <si>
    <t>ООО "ЦОМ Русские гвозди" 248000, г. Калуга, ул. Космонавта Комарова, 33</t>
  </si>
  <si>
    <t>220 жилищно-коммунальные услуги</t>
  </si>
  <si>
    <t>Счет № 765 от 28.06.2011</t>
  </si>
  <si>
    <t>БОЮЛ Иванов Ю.Н.</t>
  </si>
  <si>
    <t>Счет № 730 от 01.07.2011</t>
  </si>
  <si>
    <t>Счет-фактура № 979 от 01.04.2011</t>
  </si>
  <si>
    <t>программное обеспечение (БСС Интернет-версия) бухгалтерия</t>
  </si>
  <si>
    <t>ООО "ПИ 8 Плюс"</t>
  </si>
  <si>
    <t>ТО ККМ в июле 2011 г.</t>
  </si>
  <si>
    <t>Счет № 4000 от 04.07.2011</t>
  </si>
  <si>
    <t>стоматологическая установка и компрессор</t>
  </si>
  <si>
    <t>Счет № С-1386 от 05.07.11</t>
  </si>
  <si>
    <t>133 аппаратура медицинская</t>
  </si>
  <si>
    <t>ТО пожарной сигнализации в июле 2011 г.</t>
  </si>
  <si>
    <t>Счет № 42/06 от 30.06.2011</t>
  </si>
  <si>
    <t>Счет № С-1443 от 11.07.11</t>
  </si>
  <si>
    <t>ультракаин</t>
  </si>
  <si>
    <t>52 средства, дейтсвующие на вегетативную нервную систему  и чувствительные нервные окончания</t>
  </si>
  <si>
    <t>Калугастат</t>
  </si>
  <si>
    <t>Счет № 541 от 01.07.11</t>
  </si>
  <si>
    <t>экономико-статистическая информация</t>
  </si>
  <si>
    <t>199 юридические услуги и услуги в области коммерческой деятельности</t>
  </si>
  <si>
    <t>ГУП "Бюро оценки технического состояния"</t>
  </si>
  <si>
    <t>за техническую инвентаризацию</t>
  </si>
  <si>
    <t>Счет № 1018 от 12.07.11</t>
  </si>
  <si>
    <t>ТО систем пожарной сигнализации за июнь 2011</t>
  </si>
  <si>
    <t>Счет № 42/06 от 30.06.11г.</t>
  </si>
  <si>
    <t>213 услуги по канализации, удалению отходов, санитарной обработке  и аналогичные услуги</t>
  </si>
  <si>
    <t>143 изделия травматологические</t>
  </si>
  <si>
    <t>за захоронение ТКО  за апрель 2011</t>
  </si>
  <si>
    <t>за захоронение ТКО за май 2011</t>
  </si>
  <si>
    <t>за захоронение ТКО за июнь 2011</t>
  </si>
  <si>
    <t>Счет-фактура № 9383 от 31.05.11г.</t>
  </si>
  <si>
    <t>Счет-фактура № 11932 от 30.06.11г.</t>
  </si>
  <si>
    <t>Счет № 803 от 04.07.2011</t>
  </si>
  <si>
    <t>Счет № 866 от 12.07.2011</t>
  </si>
  <si>
    <t>Счет № 874 от 14.07.2011</t>
  </si>
  <si>
    <t>Счет № 898 от 26.07.2011</t>
  </si>
  <si>
    <t>Счет № 960 от 04.08.2011</t>
  </si>
  <si>
    <t>Счет № 996 от 15.08.2011</t>
  </si>
  <si>
    <t>Счет № 1027 от 25.08.2011</t>
  </si>
  <si>
    <t>Счет № 1064 от 05.09.2011</t>
  </si>
  <si>
    <t>Счет № 1110 от 09.09.2011</t>
  </si>
  <si>
    <t>Счет № 1136 от 19.09.2011</t>
  </si>
  <si>
    <t>Счет № Счт-002063 от 08.07.11</t>
  </si>
  <si>
    <t>Брекеты, банд. Кольца</t>
  </si>
  <si>
    <t>ООО "Фортекс-Т" г. Москва</t>
  </si>
  <si>
    <t>ООО "Ортодент-Т г. Москва</t>
  </si>
  <si>
    <t>Брекеты</t>
  </si>
  <si>
    <t>Счет № 1240 от 14.07.11</t>
  </si>
  <si>
    <t>Счет № 1528 от 07.07.11</t>
  </si>
  <si>
    <t>Счет № 1539 от 08.06.11</t>
  </si>
  <si>
    <t xml:space="preserve">Брекет </t>
  </si>
  <si>
    <t>Счет № 1407 от 02.08.11</t>
  </si>
  <si>
    <t>Счет № 1406 от 01.08.11</t>
  </si>
  <si>
    <t xml:space="preserve">Брекеты, </t>
  </si>
  <si>
    <t>Счет № Счт-002766 от 23.09.11</t>
  </si>
  <si>
    <t>Счет № 1783 от 23.09.11</t>
  </si>
  <si>
    <t>услуги по доставке</t>
  </si>
  <si>
    <t>Счет № 001380/11-400 от 01.07.2011</t>
  </si>
  <si>
    <t>182 Вспомогательные транспортные услуги и услуги логистики</t>
  </si>
  <si>
    <t>СПСР-Экспресс</t>
  </si>
  <si>
    <t>Счет № 001118/11-400 от 31.05.2011</t>
  </si>
  <si>
    <t>ООО "Деловые линии"</t>
  </si>
  <si>
    <t>Счет № Мд-00080331959 от 20.09.2011</t>
  </si>
  <si>
    <t>Счет № Мд-00080224308 от 14.07.2011</t>
  </si>
  <si>
    <t>Договор № 431-РТ от 15.03.06</t>
  </si>
  <si>
    <t>за бланки</t>
  </si>
  <si>
    <t>ООО "ЮВА"</t>
  </si>
  <si>
    <t>счет №192 от 20,07.11</t>
  </si>
  <si>
    <t>42 Полиграфические услуги</t>
  </si>
  <si>
    <t>счет №197 от 22,07.11</t>
  </si>
  <si>
    <t>ИП Филиппов А.В.</t>
  </si>
  <si>
    <t>за журнал, бланки</t>
  </si>
  <si>
    <t>счет №151 от 16,08.11</t>
  </si>
  <si>
    <t>счет №215 от 18,08.11</t>
  </si>
  <si>
    <t>счет №220 от 23,08.11</t>
  </si>
  <si>
    <t>Счет № 638 от 21.07.11г.</t>
  </si>
  <si>
    <t>ТО лифтов за июль 2011</t>
  </si>
  <si>
    <t>кооператив</t>
  </si>
  <si>
    <t>за дозиметрический контроль</t>
  </si>
  <si>
    <t>ФГУЗ "Центр гигиены и эпидемиологии в КО"</t>
  </si>
  <si>
    <t>Счет № 2509 от 28.06.2011</t>
  </si>
  <si>
    <t>информационные услуги</t>
  </si>
  <si>
    <t>Счет № 12379 от 19.07.2011</t>
  </si>
  <si>
    <t>охранные услуги</t>
  </si>
  <si>
    <t>Счет № 50/06 от 31.07.11г.</t>
  </si>
  <si>
    <t>ТО систем пожарной сигнализации за июль 2011</t>
  </si>
  <si>
    <t>ТО ККМ в августе 2011 г.</t>
  </si>
  <si>
    <t>Счет № 4534 от 03.08.2011</t>
  </si>
  <si>
    <t>МТС</t>
  </si>
  <si>
    <t>услуги связи (гл. врач)</t>
  </si>
  <si>
    <t>счет №240320768750/7403643416 от 31.07.11</t>
  </si>
  <si>
    <t>Счет № Мд-00083047508 от 05.08.2011</t>
  </si>
  <si>
    <t>ООО "Эльдорадо"</t>
  </si>
  <si>
    <t>смартфон</t>
  </si>
  <si>
    <t>Счет № А276/1933411 от 05.08.2011</t>
  </si>
  <si>
    <t>Счет № 834 от 01.08.2011</t>
  </si>
  <si>
    <t>Счет № 80 от 04.08.11г.</t>
  </si>
  <si>
    <t>повышение квалификации Жолтикова Г.В.</t>
  </si>
  <si>
    <t>Счет № 216/1 от 15.08.2011</t>
  </si>
  <si>
    <t>Счет № 1279/Д от 01.08.11</t>
  </si>
  <si>
    <t>ЗАО "Интермедсервис"</t>
  </si>
  <si>
    <t>ИП Матвеев С.А.</t>
  </si>
  <si>
    <t>ремонт принтера</t>
  </si>
  <si>
    <t>Счет № 231 от 02.08.11г.</t>
  </si>
  <si>
    <t>Счет № 234 от 03.08.11г.</t>
  </si>
  <si>
    <t>Счет № 6539 от 10.08.2011</t>
  </si>
  <si>
    <t>консультационные услуги</t>
  </si>
  <si>
    <t>Фармгеоком</t>
  </si>
  <si>
    <t>За ТО теплосчетчика за август</t>
  </si>
  <si>
    <t>Счет № КЛ00004068 от 15.08.11 г.</t>
  </si>
  <si>
    <t>за щит приборный и преобразователь</t>
  </si>
  <si>
    <t>Счет № КЛ00004270 от 23.08.11 г.</t>
  </si>
  <si>
    <t>129 электрооборудование</t>
  </si>
  <si>
    <t>преобразователь</t>
  </si>
  <si>
    <t>модернизация узла  учета тепловой энергии</t>
  </si>
  <si>
    <t>Счет № КЛ00004349 от 25.08.11 г.</t>
  </si>
  <si>
    <t>Счет № М0099 от 23.08.11 г.</t>
  </si>
  <si>
    <t>ТО лифтов за август 2011</t>
  </si>
  <si>
    <t>Счет № 756 от 26.08.11г.</t>
  </si>
  <si>
    <t>Пронто-Обнинск</t>
  </si>
  <si>
    <t>за газету</t>
  </si>
  <si>
    <t>Счет № 40000370 от 26.08.11г.</t>
  </si>
  <si>
    <t>за исследование смывов</t>
  </si>
  <si>
    <t>Счет № 2910 от 29.07.2011</t>
  </si>
  <si>
    <t>запчасти к муфельной печи</t>
  </si>
  <si>
    <t>Счет № 147 от 05.09.11</t>
  </si>
  <si>
    <t>Счет № 135 от 26.08.11</t>
  </si>
  <si>
    <t>Договор № 26136от 29.08.11г.</t>
  </si>
  <si>
    <t>ОАО"Нефтебаза"</t>
  </si>
  <si>
    <t>Счет № 45/08 от 31.08.11г.</t>
  </si>
  <si>
    <t>Счет № ВЛ3002 от 05.09.2011</t>
  </si>
  <si>
    <t>Госзаказ в вопросах и ответах на год</t>
  </si>
  <si>
    <t>подписка на журнал "Зам. гл. врача:лечебная работа и мед. экспертиза"на год</t>
  </si>
  <si>
    <t>подписка на журнал "Здравоохранение"на год</t>
  </si>
  <si>
    <t>подписка на журнал "Главная медсестра" на год</t>
  </si>
  <si>
    <t>Комфорт"</t>
  </si>
  <si>
    <t>счет №240320768750/7421503839 от 31.08.11</t>
  </si>
  <si>
    <t>155 автотранспорт, автозапчасти и аксессуары</t>
  </si>
  <si>
    <t>счет №308 от 07.09.11</t>
  </si>
  <si>
    <t>Вивал+</t>
  </si>
  <si>
    <t>автомасла</t>
  </si>
  <si>
    <t>Счет № С-1978 от 07.09.11</t>
  </si>
  <si>
    <t>компрессор</t>
  </si>
  <si>
    <t>Счет № 948 от 31.08.2011</t>
  </si>
  <si>
    <t>Торкин</t>
  </si>
  <si>
    <t>Счет № 2011/005 от 08.09.2011</t>
  </si>
  <si>
    <t>за разработку веб-сайта</t>
  </si>
  <si>
    <t>Счет № 5338 от 13.09.2011</t>
  </si>
  <si>
    <t>ТО ККМ в сентябре 2011 г.</t>
  </si>
  <si>
    <t>Счет № 2038 от 09.09.2011</t>
  </si>
  <si>
    <t>Счет № 1542 от 12.09.2011</t>
  </si>
  <si>
    <t>Спецавтохозяйство</t>
  </si>
  <si>
    <t>за захоронение ТКО за сентябрь 2011</t>
  </si>
  <si>
    <t>Счет-фактура № 7894 от 01.09.11г.</t>
  </si>
  <si>
    <t>счет № К11566 от 23.09.11</t>
  </si>
  <si>
    <t>Счет № 0171642 от 09.09.11г.</t>
  </si>
  <si>
    <t>Счет № 0171560 от 09.09.11г.</t>
  </si>
  <si>
    <t>за проверку оборудования</t>
  </si>
  <si>
    <t>Медтехника</t>
  </si>
  <si>
    <t>Счет № Сч02-0000003 от 13.09.11 г.</t>
  </si>
  <si>
    <t>Счет № 1344 от 22.09.11</t>
  </si>
  <si>
    <t>за ТО теплосчетчиков за сентябрь</t>
  </si>
  <si>
    <t>ЭнергоМонтаж</t>
  </si>
  <si>
    <t>Счет № Т00026 от 21.09.11 г.</t>
  </si>
  <si>
    <t>Счет № 845 от 23.09.11г.</t>
  </si>
  <si>
    <t>Счет № 14041 от 22.08.2011</t>
  </si>
  <si>
    <t>договор №724-3 от 01.07.11</t>
  </si>
  <si>
    <t>микромотор и наконечник к установке стоматологической</t>
  </si>
  <si>
    <t>Счет № ГК-569160 от 23.09.11</t>
  </si>
  <si>
    <t>костюм медицинский</t>
  </si>
  <si>
    <t>ЧП Бондарева И.</t>
  </si>
  <si>
    <t xml:space="preserve"> Счет № 57 от 28.09.11</t>
  </si>
  <si>
    <t>Счет № 3452 от 07.09.2011</t>
  </si>
  <si>
    <t>мыло жидкое</t>
  </si>
  <si>
    <t>Счет №466 от 28.09.2011</t>
  </si>
  <si>
    <t>периодическое техн. Освидетельствование лифта</t>
  </si>
  <si>
    <t>термонож, стерилизатор ГП-20 (14280,00)</t>
  </si>
  <si>
    <t>Счет № 981/11 от 27.06.2011</t>
  </si>
  <si>
    <t>Счет № 974/11 от 24.06.2011</t>
  </si>
  <si>
    <t>аммиак, перекись водорода, йод, мазь,</t>
  </si>
  <si>
    <t>хлоргексидин</t>
  </si>
  <si>
    <t>Счет № 1016/11 от 06.07.2011</t>
  </si>
  <si>
    <t>Счет № 1017/11 от 06.07.2011</t>
  </si>
  <si>
    <t>перекись водорода</t>
  </si>
  <si>
    <t>Счет № 1044/11 от 08.07.2011</t>
  </si>
  <si>
    <t>перевязка</t>
  </si>
  <si>
    <t>Счет № 1052/11 от 11.07.2011</t>
  </si>
  <si>
    <t>Счет № 1015/11 от 11.07.2011</t>
  </si>
  <si>
    <t>Счет № 1014/11 от 06.07.2011</t>
  </si>
  <si>
    <t>Счет № 1007/11 от 05.07.2011</t>
  </si>
  <si>
    <t>Счет № 1004/11 от 05.07.2011</t>
  </si>
  <si>
    <t>Счет № 1002/11 от 05.07.2011</t>
  </si>
  <si>
    <t>перекись водорода, аммиак, пенталгин</t>
  </si>
  <si>
    <t>Счет № 1001/11 от 05.07.2011</t>
  </si>
  <si>
    <t>Счет № 1000/11 от 05.07.2011</t>
  </si>
  <si>
    <t>Счет № 1030/11 от 07.07.2011</t>
  </si>
  <si>
    <t xml:space="preserve">перекись водорода, </t>
  </si>
  <si>
    <t>Счет № 1045/11 от 08.07.2011</t>
  </si>
  <si>
    <t>Счет № 1046/11 от 08.07.2011</t>
  </si>
  <si>
    <t>Счет № 102 от 15.07.2011</t>
  </si>
  <si>
    <t>р-р формалина, фурациллина, цинка оксид, натрия тетраборат</t>
  </si>
  <si>
    <t>Счет № 1071/11 от 15.07.2011</t>
  </si>
  <si>
    <t>Счет № 418 от 20.07.2011</t>
  </si>
  <si>
    <t>Счет № 1104/11 от 22.07.2011</t>
  </si>
  <si>
    <t>фильцы, щетки</t>
  </si>
  <si>
    <t>Счет № 463/11 от 08.08.2011</t>
  </si>
  <si>
    <t>Счет № 464/11 от 08.08.2011</t>
  </si>
  <si>
    <t>Счет № 1191/11 от 10.08.2011</t>
  </si>
  <si>
    <t>кислота салициловая, метронидазол</t>
  </si>
  <si>
    <t>спирт этиловый</t>
  </si>
  <si>
    <t>Счет № 1218/11 от 11.08.2011</t>
  </si>
  <si>
    <t>Счет № 1195/11 от 11.08.2011</t>
  </si>
  <si>
    <t>Счет № 1202/11 от 10.08.2011</t>
  </si>
  <si>
    <t>пустырник</t>
  </si>
  <si>
    <t>Счет № 1177/11 от 08.08.2011</t>
  </si>
  <si>
    <t>Счет № 1213/11 от 10.08.2011</t>
  </si>
  <si>
    <t>Счет № 1214/11 от 10.08.2011</t>
  </si>
  <si>
    <t>аммиак, перекись водорода, йод, пустырник</t>
  </si>
  <si>
    <t>Счет № 1216/11 от 11.08.2011</t>
  </si>
  <si>
    <t>Счет № 1217/11 от 11.08.2011</t>
  </si>
  <si>
    <t>Счет № 1247/11 от 17.08.2011</t>
  </si>
  <si>
    <t>Счет № 1265/11 от 23.08.2011</t>
  </si>
  <si>
    <t>Счет № 1264/11 от 23.08.2011</t>
  </si>
  <si>
    <t>метрогил дента, винилин, адреналин</t>
  </si>
  <si>
    <t>Счет № 1281/11 от 24.08.2011</t>
  </si>
  <si>
    <t>каустинерв форте</t>
  </si>
  <si>
    <t>Счет № 498 от 22.08.2011</t>
  </si>
  <si>
    <t>каустинерв рапид</t>
  </si>
  <si>
    <t>Счет № 1302/11 от 29.08.2011</t>
  </si>
  <si>
    <t>Счет № 146 от 02.09.2011</t>
  </si>
  <si>
    <t>аммиак, йод, пустырник</t>
  </si>
  <si>
    <t>Счет № 1319/11 от 02.09.2011</t>
  </si>
  <si>
    <t>Счет № 1318/11 от 02.09.2011</t>
  </si>
  <si>
    <t>Счет № 1317/11 от 02.09.2011</t>
  </si>
  <si>
    <t>альфакомп</t>
  </si>
  <si>
    <t>Счет № 545 от 07.09.2011</t>
  </si>
  <si>
    <t>Счет № 1316/11 от 02.09.2011</t>
  </si>
  <si>
    <t>Счет № 1315/11 от 02.09.2011</t>
  </si>
  <si>
    <t>Счет № 1351/11 от 08.09.2011</t>
  </si>
  <si>
    <t>Счет № 1425/11 от 21.09.2011</t>
  </si>
  <si>
    <t>Счет № 1401/11 от 16.09.2011</t>
  </si>
  <si>
    <t>фурациллин, натрия тетраборат</t>
  </si>
  <si>
    <t>Счет № 1451/11 от 26.09.2011</t>
  </si>
  <si>
    <t>107 резиновые изделия и услуги по их производству</t>
  </si>
  <si>
    <t>101 материалы хирургические, средства перевязочные специальные</t>
  </si>
  <si>
    <t>Счет № С-723 от 21.04.11</t>
  </si>
  <si>
    <t xml:space="preserve">запчасти для стоматолог. Установок </t>
  </si>
  <si>
    <t>Кооператив</t>
  </si>
  <si>
    <t>за захоронение ТКО за август 2011</t>
  </si>
  <si>
    <t>Счет-фактура № 6955 от 01.08.11г.</t>
  </si>
  <si>
    <t>светоотверждаемые лампы</t>
  </si>
  <si>
    <t>Счет № ум-695 от 05.08.11г.</t>
  </si>
  <si>
    <t>Энергоцентр</t>
  </si>
  <si>
    <t>розетка</t>
  </si>
  <si>
    <t>"Энергостиль" г. Калуга, пер. Старичков, 6</t>
  </si>
  <si>
    <t>тов. Чек № 1 от 03.07.11</t>
  </si>
  <si>
    <t>тов. Чек № 2 от 03.07.11</t>
  </si>
  <si>
    <t>болт, гайка, винт</t>
  </si>
  <si>
    <t>ИП Зуевская Т.В. Г. Калуга, ул. Достоевского, 34</t>
  </si>
  <si>
    <t>ИП Кац А.Г. г. Калуга, ул. Чижевского, д. 25</t>
  </si>
  <si>
    <t>замок зажигания</t>
  </si>
  <si>
    <t>тов. Чек № 3 от 08.07.11</t>
  </si>
  <si>
    <t>тов. Чек № Эл00001645 от 08.08.11</t>
  </si>
  <si>
    <t>труба, щит</t>
  </si>
  <si>
    <t>ИП Харичева М.И. г. Калуга, ул. Болотникова, д. 10</t>
  </si>
  <si>
    <t xml:space="preserve">ИП Гуртовая Т.А., г. Калуга, ул. </t>
  </si>
  <si>
    <t>подводка, муфта</t>
  </si>
  <si>
    <t>тов, чек № 0685/0048 от 08.08.11</t>
  </si>
  <si>
    <t>тов. Чек № 0623 от 08.08.11</t>
  </si>
  <si>
    <t>трубка, фитинг цанга</t>
  </si>
  <si>
    <t>ИП Дмитриков А.А. г. Калуга, ул. Тульская, д. 189, кор.7</t>
  </si>
  <si>
    <t xml:space="preserve">ИП Боев А.А. г. Калуга, ул. </t>
  </si>
  <si>
    <t>чек № 007280 от 08.08.11</t>
  </si>
  <si>
    <t>манжета переходная</t>
  </si>
  <si>
    <t>чек№ 30796 от 09.08.11</t>
  </si>
  <si>
    <t>почтовые расходы</t>
  </si>
  <si>
    <t>ФГУП "Почта России" г. Калуга, пл. Ст. Торг, 7</t>
  </si>
  <si>
    <t>184 почтовые расходы</t>
  </si>
  <si>
    <t>чек№ 108698 от 25.08.11</t>
  </si>
  <si>
    <t>ИП Леликов Д.А. г. Калуга, ул, Суворова, д. 154</t>
  </si>
  <si>
    <t>ручка, замок</t>
  </si>
  <si>
    <t>Чек №6629 ОТ 19.08.11</t>
  </si>
  <si>
    <t>ЧЕК № 1205 от 22.08.11</t>
  </si>
  <si>
    <t>датчик масляный, датчик авар. Давл. Масла</t>
  </si>
  <si>
    <t>ИП Горбачева М.П. г. Калуга,</t>
  </si>
  <si>
    <t>масло, спички, соль, уксус</t>
  </si>
  <si>
    <t xml:space="preserve">ООО"Коробейник и К" г. Калуга, ул. </t>
  </si>
  <si>
    <t>Чек№3673 от 25.08.11</t>
  </si>
  <si>
    <t xml:space="preserve">ИП Верботная Е.В. Г. Калуга, ул. </t>
  </si>
  <si>
    <t>лампа</t>
  </si>
  <si>
    <t>тов. Чек № 067 от 23.08.11</t>
  </si>
  <si>
    <t>аэратор</t>
  </si>
  <si>
    <t>ИП Кокин А.С., г. Калуга, ул.</t>
  </si>
  <si>
    <t>ЧЕК № 11 от 19.08.11</t>
  </si>
  <si>
    <t>чек № 3546833 от 26.08.11</t>
  </si>
  <si>
    <t>конверты почтовые</t>
  </si>
  <si>
    <t>чек № 29660 от 20.07.12</t>
  </si>
  <si>
    <t>накладная от 19.07.11</t>
  </si>
  <si>
    <t>48 химические вещества, химические продукты</t>
  </si>
  <si>
    <t>тов. Чек № 137 от 30.08.11</t>
  </si>
  <si>
    <t>клей "Момент"</t>
  </si>
  <si>
    <t>Магазин "Сатурн" г. Калуга, ул Кутузова, 35/46</t>
  </si>
  <si>
    <t>тов. Накладная № 05511238062 от 26.08.11</t>
  </si>
  <si>
    <t>рамки</t>
  </si>
  <si>
    <t>ООО "Метро Кэш Энд Керри", г. Калуга, Тульское ш. ,15</t>
  </si>
  <si>
    <t>ИП Новикова С.С. Г. Калуга</t>
  </si>
  <si>
    <t>чек № 2048 от 06.09.11</t>
  </si>
  <si>
    <t>ТСЦ "Белый дом" г. Калуга, ул. С.. Разина, 126</t>
  </si>
  <si>
    <t>тов. Чек № БД40000651 от 07.09.11</t>
  </si>
  <si>
    <t>116 услуги по ремонту бытовых товаров и предметов личного пользования</t>
  </si>
  <si>
    <t>чек № 0368 от 08.09.11</t>
  </si>
  <si>
    <t>изготовление личной печати</t>
  </si>
  <si>
    <t>ООО "Калуарембыттехника" г. алуга, ул. Дзержинского, 58</t>
  </si>
  <si>
    <t>тов. Чек № БД60001591 от 12.09.11</t>
  </si>
  <si>
    <t>бочата на систему отопления</t>
  </si>
  <si>
    <t xml:space="preserve">ЗАО "Депозит Плюс", г. Калуга, ул. </t>
  </si>
  <si>
    <t>Чек № 033727 от 07.09.11</t>
  </si>
  <si>
    <t xml:space="preserve"> Счет № 0010 от 12.09.11</t>
  </si>
  <si>
    <t xml:space="preserve"> Счет № 9 от 12.09.11</t>
  </si>
  <si>
    <t>21 растительные и животные масла и жиры</t>
  </si>
  <si>
    <t>Чек№5411 от 07.09.11</t>
  </si>
  <si>
    <t>арматура</t>
  </si>
  <si>
    <t>тов. Чек№БД40004211 от 14.09.11</t>
  </si>
  <si>
    <t>ИП Щеголева Н.В. Г. Калуга</t>
  </si>
  <si>
    <t>кабель-канал</t>
  </si>
  <si>
    <t>чек № 6710 от 12.09.11</t>
  </si>
  <si>
    <t>тов. Чек № ЭЛ00001353 от 14.09.11</t>
  </si>
  <si>
    <t>перчатки для лифта</t>
  </si>
  <si>
    <t>чек №6286 от 15.09.11</t>
  </si>
  <si>
    <t>пластиковые стаканы</t>
  </si>
  <si>
    <t xml:space="preserve">ООО "Универмаг Юбилейный"г. Калуга, ул. </t>
  </si>
  <si>
    <t>ИП Кирюшкин В.Н. г. Калуга</t>
  </si>
  <si>
    <t>Чек № 0008 от 15.09.11</t>
  </si>
  <si>
    <t>Чек№001 от 16.08.11</t>
  </si>
  <si>
    <t>болт, сверло, шайба</t>
  </si>
  <si>
    <t>тов. Чек №1820от 19.09.11</t>
  </si>
  <si>
    <t>ИП Макаров А.Н. г. Калуга</t>
  </si>
  <si>
    <t>чек № 75103 от 27.09.11</t>
  </si>
  <si>
    <t>тройник, подводка</t>
  </si>
  <si>
    <t>чек № 0015 от 28.09.11</t>
  </si>
  <si>
    <t>194 консультационные услуги по информационному обеспечению и обработке данных, услуги по подготовке и вводу данных</t>
  </si>
  <si>
    <t>221 работы по строительству, реконструкции, капитальному ремонту</t>
  </si>
  <si>
    <t>формалин, фурациллин, йод, кальция йодид</t>
  </si>
  <si>
    <t>ИП Головков В.В. Г. Калуга, ул. Декабристов, 15</t>
  </si>
  <si>
    <t>чек № от 08.11</t>
  </si>
  <si>
    <t>81 средства антисептические и препараты химиотерапевтического действия</t>
  </si>
  <si>
    <t>102 препараты и средства медицинские и ветеринарные прочие</t>
  </si>
  <si>
    <t>152 инструменты режущие и ударные с острой (режущей)кромкой</t>
  </si>
  <si>
    <t>1 квартал</t>
  </si>
  <si>
    <t>2 квартал</t>
  </si>
  <si>
    <t>итого</t>
  </si>
  <si>
    <t>100 средства дезинфекционные</t>
  </si>
  <si>
    <t>101 материалы хирургические</t>
  </si>
  <si>
    <t>105  мыло и моющие сре-ва</t>
  </si>
  <si>
    <t>107 резиновые изделия</t>
  </si>
  <si>
    <t>3 квартал</t>
  </si>
  <si>
    <t>4 квартал</t>
  </si>
  <si>
    <t>108 полимерные изделия</t>
  </si>
  <si>
    <t>111 изделия из стекла</t>
  </si>
  <si>
    <t>113 строительные материалы</t>
  </si>
  <si>
    <t>115 улуги по ремонту транспортных средств</t>
  </si>
  <si>
    <t>116 ремонт бытовых товаров</t>
  </si>
  <si>
    <t>118 металлы и изделия из металла</t>
  </si>
  <si>
    <t>126 бытовая техника</t>
  </si>
  <si>
    <t>129 элктрооборудование</t>
  </si>
  <si>
    <t>130 осветительное оборудование</t>
  </si>
  <si>
    <t>132 аппаратура для связи</t>
  </si>
  <si>
    <t>141 мединструменты</t>
  </si>
  <si>
    <t>143 изделия травматологические (БРЕКЕТЫ)</t>
  </si>
  <si>
    <t>148 запчасти к мединструментам</t>
  </si>
  <si>
    <t>155 автотранспорт, автозапчасти</t>
  </si>
  <si>
    <t>162 мебель</t>
  </si>
  <si>
    <t>168 хозтовары</t>
  </si>
  <si>
    <t>182 транспортные услуги</t>
  </si>
  <si>
    <t>185 электросвязь</t>
  </si>
  <si>
    <t>186 услуги по фин. Посредничеству</t>
  </si>
  <si>
    <t>192 услуги по использованию компьютеров</t>
  </si>
  <si>
    <t>193 прогаммное обеспечение</t>
  </si>
  <si>
    <t>194 услуги по информационному обеспечению</t>
  </si>
  <si>
    <t>196 системные и прикладные программные средства</t>
  </si>
  <si>
    <t>199 юридические услуги</t>
  </si>
  <si>
    <t>203 техобслуживание</t>
  </si>
  <si>
    <t>204 охрана</t>
  </si>
  <si>
    <t>21 растительное масло</t>
  </si>
  <si>
    <t>210 образовательные услуги</t>
  </si>
  <si>
    <t>213 услуги по канализации</t>
  </si>
  <si>
    <t>220 стирка</t>
  </si>
  <si>
    <t>221 строительство, капитальный ремонт,модернизация</t>
  </si>
  <si>
    <t>33 одежда</t>
  </si>
  <si>
    <t xml:space="preserve">39 целлюлоза, бумага </t>
  </si>
  <si>
    <t>40 канцтовары</t>
  </si>
  <si>
    <t>42 полиграфические услуги</t>
  </si>
  <si>
    <t>45 бензин</t>
  </si>
  <si>
    <t>48 химические вещества</t>
  </si>
  <si>
    <t>52 средства действующие на вегетативную нервную систему</t>
  </si>
  <si>
    <t>95 тест-системы</t>
  </si>
  <si>
    <t>102 препараты медицинские</t>
  </si>
  <si>
    <t>81 средства антисептические</t>
  </si>
  <si>
    <t>152инструменты режущие, ударные</t>
  </si>
  <si>
    <t>174 проект</t>
  </si>
  <si>
    <t>187 услуги по страхованию</t>
  </si>
  <si>
    <t>211 услуги в здравоохранении</t>
  </si>
  <si>
    <t>112 керамические изделия</t>
  </si>
  <si>
    <t>121 промышленное оборудование</t>
  </si>
  <si>
    <t>131 электрокомпоненты</t>
  </si>
  <si>
    <t>114 услуги по ремонту оргтехники</t>
  </si>
  <si>
    <t>68 средства рентгеноконтрастные и диагностические</t>
  </si>
  <si>
    <t>ИТОГО:</t>
  </si>
  <si>
    <t>кол-во от 50 тыс.руб.</t>
  </si>
  <si>
    <t>в т.ч от 50 тыс. руб.</t>
  </si>
  <si>
    <t>кол-во 1 кв.</t>
  </si>
  <si>
    <t>кол-во 2 кув.</t>
  </si>
  <si>
    <t>кол-во 3 кв.</t>
  </si>
  <si>
    <t>4-й квартал 2011 года.</t>
  </si>
  <si>
    <t>152 инструменты режущие и ударные с острой (режущей) кромкой</t>
  </si>
  <si>
    <t>Счет № 163 от 19.09.2011</t>
  </si>
  <si>
    <t>скальпель с пластмассовой ручкой</t>
  </si>
  <si>
    <t>Счет № 2101 от 20.09.11</t>
  </si>
  <si>
    <t>ЗАО "Дентал-Комплекс"125424 г. Москва Волоколамское ш. ,73</t>
  </si>
  <si>
    <t>Счет № 2326 от 12.10.11</t>
  </si>
  <si>
    <t>Счет № 1167 от 28.09.2011</t>
  </si>
  <si>
    <t>Счет № 3753 от 27.09.2011</t>
  </si>
  <si>
    <t>Счет № 1674 от 05.10.2011</t>
  </si>
  <si>
    <t>"Олерон"г. Калуга</t>
  </si>
  <si>
    <t>за диагностику оборудования</t>
  </si>
  <si>
    <t>Счет № 17/0001881 от 04.10.11 г.</t>
  </si>
  <si>
    <t>Счет № 5802 от 05.10.2011</t>
  </si>
  <si>
    <t>статья</t>
  </si>
  <si>
    <t>Счет № 42 от 06.10 2011</t>
  </si>
  <si>
    <t>Счет № 42 от 06.10.2011</t>
  </si>
  <si>
    <t>перчатки латексн. н/с неопудр.  (ОМС)</t>
  </si>
  <si>
    <t>Счет № 4398 от 06.10.2011 г.</t>
  </si>
  <si>
    <t>Счет № 469 от 04.10.11г.</t>
  </si>
  <si>
    <t xml:space="preserve">подготовка расчетов платежей за негативное воздействие на окр. среду за 3 кв.2011 г., </t>
  </si>
  <si>
    <t>дез. ср-во "Лакто" (ОМС)</t>
  </si>
  <si>
    <t>Счет-фактура № 8841 от 01.10.11г.</t>
  </si>
  <si>
    <t>Счет № 477 от 07.10.2011</t>
  </si>
  <si>
    <t xml:space="preserve"> Счет № 106 от 05.10.11</t>
  </si>
  <si>
    <t>ООО "Калужский центр бизнес- образования "Максимум"</t>
  </si>
  <si>
    <t>Счет № 679 от 11.10.2011</t>
  </si>
  <si>
    <t>Счет № 43 от 06.10.2011</t>
  </si>
  <si>
    <t>Счет № 44 от 06.10.2011</t>
  </si>
  <si>
    <t>Счет № 41 от 06.10.2011</t>
  </si>
  <si>
    <t>Счет № С-2276 от 05.10.11</t>
  </si>
  <si>
    <t>Счет № 1900 от 10.10.11</t>
  </si>
  <si>
    <t>Счет № 1902 от 10.10.11</t>
  </si>
  <si>
    <t>Счет № 1901 от 10.10.11</t>
  </si>
  <si>
    <t>Счет № 1899 от 10.10.11</t>
  </si>
  <si>
    <t>Счет № 184 от 07.10.2011</t>
  </si>
  <si>
    <t>Счет № 183 от 07.10.2011</t>
  </si>
  <si>
    <t>кавитан, порошок полировочный, гипс для основ</t>
  </si>
  <si>
    <t>Счет № Р-02699 от 04.10.2011</t>
  </si>
  <si>
    <t>ООО "Арт-Медента" 123308, г. Москва, Новохорошевский пр-д, д. 25</t>
  </si>
  <si>
    <t>Счет № 646 от 06.10.2011</t>
  </si>
  <si>
    <t>ИП Лобенок А.Г. 248012 г. Калуга, ул. Кубяка, д. 3 кв.25</t>
  </si>
  <si>
    <t>Счет № 647 от 06.10.2011</t>
  </si>
  <si>
    <t>гипс формовой</t>
  </si>
  <si>
    <t>Счет № 636 от 05.10.2011</t>
  </si>
  <si>
    <t>Счет № 5950 от 11.10.2011</t>
  </si>
  <si>
    <t>Счет № 478 от 07.10.2011</t>
  </si>
  <si>
    <t>Счет № 479 от 07.10.2011</t>
  </si>
  <si>
    <t>Счет № 1041 от 30.09.2011</t>
  </si>
  <si>
    <t>Счет № 001945/11-400 от 10.10.2011</t>
  </si>
  <si>
    <t>153 инструменты колющие</t>
  </si>
  <si>
    <t>Счет № 1478 от 12.10.11</t>
  </si>
  <si>
    <t>шприцы</t>
  </si>
  <si>
    <t>ООО "Грант" 248016 г. Калуга, ул. К.Либкнехта, д. 18 оф.412</t>
  </si>
  <si>
    <t>перевязочные</t>
  </si>
  <si>
    <t>Счет № 1523/11 от 10.10.2011</t>
  </si>
  <si>
    <t>Счет № Счт-002765 от 23.09.11</t>
  </si>
  <si>
    <t>Счет № С-2410 от 12.10.11</t>
  </si>
  <si>
    <t>счет № 1444 от 13.10.11</t>
  </si>
  <si>
    <t>страховая премия</t>
  </si>
  <si>
    <t>"СГ МСК"</t>
  </si>
  <si>
    <t xml:space="preserve">ООО "Центр", 111033, г. Москва, ул. </t>
  </si>
  <si>
    <t>Счет № 21/5 от 28.09.2011</t>
  </si>
  <si>
    <t>участие в семинаре по закупкам</t>
  </si>
  <si>
    <t>Счет № 7 от 17.10.2011</t>
  </si>
  <si>
    <t>Счет № Сч02-0000049 от 22.09.11 г.</t>
  </si>
  <si>
    <t>Счет № 1207 от 18.10.11г.</t>
  </si>
  <si>
    <t>холодильник Норд</t>
  </si>
  <si>
    <t>Счет № 0598В0003069 от 17.10.2011</t>
  </si>
  <si>
    <t>Счет № 2325 от 12.10.11</t>
  </si>
  <si>
    <t>Счет № 4216 от 04.10.2011</t>
  </si>
  <si>
    <t>Счет № 2327 от 13.10.11</t>
  </si>
  <si>
    <t>Договор № 431-РТ от 15.03.10</t>
  </si>
  <si>
    <t>ТО пожарной сигнализации в сентябре 2011 г.</t>
  </si>
  <si>
    <t>Счет № 45/09 от 30.09.2011</t>
  </si>
  <si>
    <t>Счет № 1193 от 04.10.2011</t>
  </si>
  <si>
    <t>Счет № 1488 от 13.10.2011</t>
  </si>
  <si>
    <t>Счет № 1508 от 18.10.2011</t>
  </si>
  <si>
    <t>ТО пожарной сигнализации в октябре 2011 г.</t>
  </si>
  <si>
    <t>Счет № 51/10 от 30.10.2011</t>
  </si>
  <si>
    <t>за передачу неискл. Прав</t>
  </si>
  <si>
    <t>Счет № 27258 от 12.10.2011</t>
  </si>
  <si>
    <t>гипохлорид, кемфил, каналонаполнители</t>
  </si>
  <si>
    <t>Счет № 673 от 17.10.2011</t>
  </si>
  <si>
    <t>Счет № 1575/11 от 18.10.2011</t>
  </si>
  <si>
    <t>радиотелефон</t>
  </si>
  <si>
    <t>Счет № 0598Б0003073 от 19.10.2011</t>
  </si>
  <si>
    <t>часы</t>
  </si>
  <si>
    <t>счет №134 от 17.10.11</t>
  </si>
  <si>
    <t>консультационный семинар (Смирнов П.Е.)</t>
  </si>
  <si>
    <t>ООО "Премьер-ортодонтия" 127055 г. Москва, Новолесной пер. 11/13</t>
  </si>
  <si>
    <t>Счет № 70 от 20.10.2011</t>
  </si>
  <si>
    <t>консультационный семинар (Глухова И.Н., Митрофанова Т.Д.)</t>
  </si>
  <si>
    <t>Счет № 71 от 20.10.2011</t>
  </si>
  <si>
    <t>участие в семинаре по эндодонтии</t>
  </si>
  <si>
    <t>Счет № МК-С-000376 от 12.10.2011</t>
  </si>
  <si>
    <t xml:space="preserve"> ООО "МКГ" 111033 г. Москва, ул. Волочаевская, д. 12А, стр. 1</t>
  </si>
  <si>
    <t>медицинская одежда (ортодонтия)</t>
  </si>
  <si>
    <t xml:space="preserve"> Счет № 125 от 19.10.11</t>
  </si>
  <si>
    <t>ИП Павликова Л.М. г. Калуга, ул. Дзержинского, д. 52</t>
  </si>
  <si>
    <t>Счет № 1757 от 21.10.2011</t>
  </si>
  <si>
    <t>Счет № 15588 от 20.09.2011</t>
  </si>
  <si>
    <t>МОО "Общество лингвальных ортодонтов"109451 г. Москва, Новомарьинская ул.д. 15</t>
  </si>
  <si>
    <t>участие в конгрессе</t>
  </si>
  <si>
    <t>Счет № 5 от 19.10.2011</t>
  </si>
  <si>
    <t>ИП Филиппов А.В.248029 г. Калуга, ул. Промышленная, д. 4, кв. 91</t>
  </si>
  <si>
    <t>договор</t>
  </si>
  <si>
    <t>счет №197 от 22,10.11</t>
  </si>
  <si>
    <t>выполнение работ по замене лифта</t>
  </si>
  <si>
    <t>Договор № 14/2011 от 11.04.11г.</t>
  </si>
  <si>
    <t>Счет № 2794 от 25.10.2011</t>
  </si>
  <si>
    <t>за ТО теплосчетчиков за октябрь</t>
  </si>
  <si>
    <t>Счет № Т00056 от 20.10.11 г.</t>
  </si>
  <si>
    <t>Счет № 6234 от 24.10.2011</t>
  </si>
  <si>
    <t>ООО "Леолне Ортодонтикс"125315 г. Москва</t>
  </si>
  <si>
    <t>комплект цветных аппликаций</t>
  </si>
  <si>
    <t>Счет № 84610-33 от 20.10.2011</t>
  </si>
  <si>
    <t>184 услуги почтовой связи</t>
  </si>
  <si>
    <t>счет № 7752/П9 от 24.10.11</t>
  </si>
  <si>
    <t>подписка на 1-е полугодие 2012 года</t>
  </si>
  <si>
    <t>ФГУП "Почта России" 248000 г. Калуга, пл. Старый торг</t>
  </si>
  <si>
    <t>Счет № 1262 от 17.10.2011</t>
  </si>
  <si>
    <t>Счет № 941 от 24.10.11 г.</t>
  </si>
  <si>
    <t>Счет № 1281 от 21.10.2011</t>
  </si>
  <si>
    <t>ООО "Деловые линии"248009 г. Калуга, Грабцевское шоссе, д. 99</t>
  </si>
  <si>
    <t>Счет № Мд-00080360366 от 25.10.2011</t>
  </si>
  <si>
    <t>счет № К12393 от 27.10.11</t>
  </si>
  <si>
    <t>предоплата поставки справочных правовых систем</t>
  </si>
  <si>
    <t>Счет № 3373/1 от 21.10.2011</t>
  </si>
  <si>
    <t>за оказание информационных услуг</t>
  </si>
  <si>
    <t>Счет № 17225 от 20.10.2011</t>
  </si>
  <si>
    <t>Счет № 703 от 28.10.2011</t>
  </si>
  <si>
    <t>аргент</t>
  </si>
  <si>
    <t>подставка под боры</t>
  </si>
  <si>
    <t>Счет № 696 от 26.10.11</t>
  </si>
  <si>
    <t>Счет № 697 от 26.10.11</t>
  </si>
  <si>
    <t>щетки, фильцы</t>
  </si>
  <si>
    <t>Счет № 661 от 12.10.11</t>
  </si>
  <si>
    <t>щетка-диск, щетка с держателем</t>
  </si>
  <si>
    <t>Счет № 662 от 12.10.11</t>
  </si>
  <si>
    <t>за сан-эпид услуги</t>
  </si>
  <si>
    <t>ФГУЗ "Центр гигиены и эпидемиологии в КО"248018 г. Калуга, ул. Баррикад, 181</t>
  </si>
  <si>
    <t>Счет № 3850 от 04.10.2011</t>
  </si>
  <si>
    <t>Счет № 1172 от 27.10.2011</t>
  </si>
  <si>
    <t>ИП Корнеева И.В.</t>
  </si>
  <si>
    <t>Счет № ИП-000797 от 26.10.11</t>
  </si>
  <si>
    <t>провода  и переходники в серверную</t>
  </si>
  <si>
    <t>Счет № 2138 от 25.10.2011</t>
  </si>
  <si>
    <t>132 аппаратура для раио, телевидения и связи</t>
  </si>
  <si>
    <t>Счет № 96 от 01.11.11</t>
  </si>
  <si>
    <t>за абонентский терминал ГЛОНАСС</t>
  </si>
  <si>
    <t>Проксим</t>
  </si>
  <si>
    <t>Счет № 4159 от 19.10.2011</t>
  </si>
  <si>
    <t>Счет № 2013 от 25.10.11</t>
  </si>
  <si>
    <t xml:space="preserve"> Счет № 315 от 27.10.11 г.</t>
  </si>
  <si>
    <t>охранные услуги за октябрь</t>
  </si>
  <si>
    <t>Счет № 2519 от 01.11.11</t>
  </si>
  <si>
    <t>Счет № 2458 от 25.10.11</t>
  </si>
  <si>
    <t>Счет № 2524 от 01.11.11</t>
  </si>
  <si>
    <t>Счет № 2466 от 26.10.11</t>
  </si>
  <si>
    <t>договор №951-3 от 01.10.11</t>
  </si>
  <si>
    <t>145 запасные части к оборудованию санитарно-гигиеническому, средствам перемещения и перевозки</t>
  </si>
  <si>
    <t>счет № 229 от 02.11.11</t>
  </si>
  <si>
    <t>емкость -контейнер для сбора острого инструментария</t>
  </si>
  <si>
    <t>ООО "Экомед" 248009 г. Калуга, ул. Грабцевское шоссе д.101</t>
  </si>
  <si>
    <t>РЕЕСТР ЗАКУПОК ОСУЩЕСТВЛЕННЫХ БЕЗ ЗАКЛЮЧЕННИЯ ГОС.КОНТРАКТОВ В 2012 году</t>
  </si>
  <si>
    <t>январь 2012 года.</t>
  </si>
  <si>
    <t>счет №271 от 28,10.11</t>
  </si>
  <si>
    <t>Счет № 714 от 02.11.2011</t>
  </si>
  <si>
    <t>Арси-Преп, Кетгут, Эндо жи,иглодержатель, шприц эндодонтический</t>
  </si>
  <si>
    <t>чистящие средства (школы, ОМС.)</t>
  </si>
  <si>
    <t>Счет № 1822 от 02.11.2011</t>
  </si>
  <si>
    <t>Счет № 178 от 26.10.2011</t>
  </si>
  <si>
    <t>211 услуги в области здравоохранения</t>
  </si>
  <si>
    <t>за оказание медуслуг</t>
  </si>
  <si>
    <t>Счет № 177 от 26.10.2011</t>
  </si>
  <si>
    <t>Счет № 3373/2 от 21.10.2011</t>
  </si>
  <si>
    <t>Счет № 1309 от 27.10.2011</t>
  </si>
  <si>
    <t>ООО "Мастер-Сервис" 248001 г. Калуга, ул. Суворова</t>
  </si>
  <si>
    <t>выдача акта технического состояния радиотелефона</t>
  </si>
  <si>
    <t>Счет № 539 от 02.11.2011</t>
  </si>
  <si>
    <t>Счет № 107 от 11.01.2012</t>
  </si>
  <si>
    <t>ТО ККМ в январе 2012 г.</t>
  </si>
  <si>
    <t>Счет № МК-С-000003 от 11.01.2012</t>
  </si>
  <si>
    <t>участие в семинаре по эндодонтии (Головач, Константинова, Шмелькова)</t>
  </si>
  <si>
    <t>Счет-фактура № 22 от 01.01.12г.</t>
  </si>
  <si>
    <t>Счет № 15 от 16.01.2012</t>
  </si>
  <si>
    <t>обучение (у нас)</t>
  </si>
  <si>
    <t>НОУ "СПб ИНСТОМ", 191025 Санкт-Петербург, , Невский пр-т, д.82</t>
  </si>
  <si>
    <t>Счет № 15 от 16.01.2013</t>
  </si>
  <si>
    <t>НОУ "СПб ИНСТОМ", 191025 Санкт-Петербург, , Невский пр-т, д.83</t>
  </si>
  <si>
    <t>Счет № 108 от 11.01.2012</t>
  </si>
  <si>
    <t>за установку галограммы</t>
  </si>
  <si>
    <t>Счет-фактура № 73 от 11.01.12г.</t>
  </si>
  <si>
    <t>за захоронение ТКО  за январь 2012</t>
  </si>
  <si>
    <t>предоплата за топливо</t>
  </si>
  <si>
    <t>Счет № МСК00004044 от 16.01.12г.</t>
  </si>
  <si>
    <t>ООО "Магистраль-Карт" 125284 г. Москва, ул. Беговая, д.3, стр.1</t>
  </si>
  <si>
    <t>Счет № МК-С-000012 от 17.01.2012</t>
  </si>
  <si>
    <t>участие в семинаре  (Аристархова)</t>
  </si>
  <si>
    <t>НП "Калужский ТИПБ"248016 г. калуга, ул. Ленина, д.81, оф, 470</t>
  </si>
  <si>
    <t>консультационные услуги по теме "Заработная плата"</t>
  </si>
  <si>
    <t xml:space="preserve">счет № 50/Г от 19.01.2012 г. </t>
  </si>
  <si>
    <t xml:space="preserve">Договор № 315-ГС от 23.05.2005 г. </t>
  </si>
  <si>
    <t>оплата за электроэнергию</t>
  </si>
  <si>
    <t>ОАО "Калужская сбытовая компания" 248010 г. Калуга, ул. Ленина, д.6</t>
  </si>
  <si>
    <t>171 электроэнергия и услуги по распределению электроэнергии</t>
  </si>
  <si>
    <t>Счет № 35 от 19.01.2012</t>
  </si>
  <si>
    <t>пакеты для утил. Медотходов (кл.А,) (ортод. Платн.)</t>
  </si>
  <si>
    <t>Счет № 16/11 от 16.01.2012</t>
  </si>
  <si>
    <t>Счет № 19/11 от 17.01.2012</t>
  </si>
  <si>
    <t>Счет № 12/11 от 16.01.2012</t>
  </si>
  <si>
    <t>Счет № 26/11 от 19.01.2012</t>
  </si>
  <si>
    <t>канцтовары (ортод. Пл. )</t>
  </si>
  <si>
    <t>Счет № 159 от 17.01.2012</t>
  </si>
  <si>
    <t>Счет № 228 от 20.01.2012</t>
  </si>
  <si>
    <t>Счет № С-184 от 20.01.2012 г.</t>
  </si>
  <si>
    <t>52 средства, действующие на вегетативную нервную систему и чувствительнфые нервные окончания</t>
  </si>
  <si>
    <t>Счет № 6 от 20.01.2012 г.</t>
  </si>
  <si>
    <t>Сингл бонд, микробраш, дайракт, кемфил, азопирам</t>
  </si>
  <si>
    <t>ИП Яковенко И.Г.г. Калуга</t>
  </si>
  <si>
    <t xml:space="preserve">Счет № 601 от 18.01.2012 г. </t>
  </si>
  <si>
    <t xml:space="preserve">ИП Вербовская И.А. </t>
  </si>
  <si>
    <t>порог, коробка, плинтус, заглушка, угол</t>
  </si>
  <si>
    <t>Счет № 95 от 18.01.2012</t>
  </si>
  <si>
    <t>Счет № 27/11 от 19.01.2012</t>
  </si>
  <si>
    <t>Счет № 60/11 от 23.01.2012</t>
  </si>
  <si>
    <t>смеситель для душа</t>
  </si>
  <si>
    <t xml:space="preserve">Счет № 1021 от 25.01.2012 г. </t>
  </si>
  <si>
    <t>Счет № 938 от 15.12.2011</t>
  </si>
  <si>
    <t>Счет № 2199 от 25.01.2012</t>
  </si>
  <si>
    <t>дез. Средства</t>
  </si>
  <si>
    <t>ООО "Данс" 248000 г. Калуга, Теренинский пер. д. 2</t>
  </si>
  <si>
    <t>Счет № 2 от 25.01.2012</t>
  </si>
  <si>
    <t>Счет № 28/11 от 19.01.2012</t>
  </si>
  <si>
    <t>Счет № 18/11 от 17.01.2012</t>
  </si>
  <si>
    <t>Счет № 11/11 от 16.01.2012</t>
  </si>
  <si>
    <t>Счет № 17/11 от 16.01.2012</t>
  </si>
  <si>
    <t>Счет № 47/11 от 23.01.2012</t>
  </si>
  <si>
    <t>Счет № 57/11 от 23.01.2012</t>
  </si>
  <si>
    <t>Счет № 37/11 от 23.01.2012</t>
  </si>
  <si>
    <t>Счет № 63/11 от 23.01.2012</t>
  </si>
  <si>
    <t>Счет № 64/11 от 24.01.2012</t>
  </si>
  <si>
    <t>за ТО теплосчетчиков за январь 2012</t>
  </si>
  <si>
    <t>Счет № Т008 от 10.01.12 г.</t>
  </si>
  <si>
    <t>Счет № 21 от 27.01.2012</t>
  </si>
  <si>
    <t>фартук односторонний</t>
  </si>
  <si>
    <t>витремер,</t>
  </si>
  <si>
    <t>Счет № 20 от 27.01.2012 г.</t>
  </si>
  <si>
    <t>ИП Филиппов А.В.248029 г. Калуга, ул. Промышленная, д.4, кв.91</t>
  </si>
  <si>
    <t>за журнал, договор, сводная ведомость</t>
  </si>
  <si>
    <t>счет №9 от 22,10.11</t>
  </si>
  <si>
    <t>Охрана за январь 2012</t>
  </si>
  <si>
    <t>Счет № 22 от 25.01.2012</t>
  </si>
  <si>
    <t>Салфетки дез. "Авансепт",  (ортодонтия, Б)</t>
  </si>
  <si>
    <t>Счет № 27 от 26.01.2012</t>
  </si>
  <si>
    <t>Счет № Б0000000023 от 25.01.2012 г.</t>
  </si>
  <si>
    <t>202 услуги в области рекламы</t>
  </si>
  <si>
    <t>реклама в "Бизнес-журнале"№2</t>
  </si>
  <si>
    <t>ООО "Агенство "Комсомольская правда-Калуга" 248000г. Калуга, ул. Космонавта Комарова, д. 36</t>
  </si>
  <si>
    <t>Счет № 273 от 25.01.2012 г.</t>
  </si>
  <si>
    <t>чек№ 22086 от 24.01.12</t>
  </si>
  <si>
    <t>Чек № 0012 от 17.01.12</t>
  </si>
  <si>
    <t>доводчик</t>
  </si>
  <si>
    <t>ООО "ВАНТ" г. Калуга</t>
  </si>
  <si>
    <t>Чек № 0002 от 26.01.2012</t>
  </si>
  <si>
    <t>чек № 1610 от 11.01.2012</t>
  </si>
  <si>
    <t>ООО"Кругозор"248016 г. Калуга, ул. Ленина, д. 68</t>
  </si>
  <si>
    <t>лампы</t>
  </si>
  <si>
    <t>ИП Двойнишева О.Ю. г. Калуга</t>
  </si>
  <si>
    <t>Чек № 9246 от 24.01.12</t>
  </si>
  <si>
    <t>ИП Боев А.В. Г. Калуга</t>
  </si>
  <si>
    <t>чек №0983 от 18.01.12</t>
  </si>
  <si>
    <t>ручка дверная</t>
  </si>
  <si>
    <t>Чек № 0001 от 25.01.12</t>
  </si>
  <si>
    <t>ИП Емельянов В.В. Г. Калуга</t>
  </si>
  <si>
    <t>Чек № 0022 от 31.01.12</t>
  </si>
  <si>
    <t>ИП Рейн И.Э. ТЦ "Белый дом"г. Калуга, ул. С. Разина, д. 126</t>
  </si>
  <si>
    <t>петля дверная</t>
  </si>
  <si>
    <t>Тов. Чек № КД60001080 от 13.01.12</t>
  </si>
  <si>
    <t>тов. Чек № КДТ0001014 от 12.01.12</t>
  </si>
  <si>
    <t>отвод, тройник, манжета, кран</t>
  </si>
  <si>
    <t>ИП Вербовская И.А. ТЦ "Белый дом" г. Калуга, ул. С.Разина, д. 126</t>
  </si>
  <si>
    <t>сменная штемпельная подушка</t>
  </si>
  <si>
    <t>ИП Фрунсон С.И. Салон-магазин "Мастер-штамп"г. Калуга</t>
  </si>
  <si>
    <t>Чек № 8409 от 13.01.12</t>
  </si>
  <si>
    <t>ИП Вербовский Б.Б. ТЦ "Белый дом" г. Калуга, ул. С.Разина, д. 126</t>
  </si>
  <si>
    <t>тов. Чек № 2Д40003213 от 31.01.12</t>
  </si>
  <si>
    <t>заглушка, решетка вентиляционная</t>
  </si>
  <si>
    <t>авансовый отчет</t>
  </si>
  <si>
    <t>монополисты (КСК)</t>
  </si>
  <si>
    <t>единств. Поставщик</t>
  </si>
  <si>
    <t>запрос коммерч. Предлож.</t>
  </si>
  <si>
    <t>вата, бинт, марля</t>
  </si>
  <si>
    <t>аммиак, анаферон, найз, ингалипт, компливит, найст-ка йода, бриллиантовая зелень, пустырник, корвалол, фенистил пенцивир, лейкопластырь бактериц., крем для рук, присыпка детская, пентальгин</t>
  </si>
  <si>
    <t>спирт этиловый 95%</t>
  </si>
  <si>
    <t>спирт этиловый 70%</t>
  </si>
  <si>
    <t>р-р перекиси водорода, формалина, фурациллина, натрия тетраборат,  анестезина, р-р кальция хлорида, р-р калия йодида, вода очищенная, цинка оксид,</t>
  </si>
  <si>
    <t xml:space="preserve">аммиак, перекись водорода, аналдьгин, линкомицин, мезатон, преднизалон, дабизол, адреналин, мазь метилурациновая, мирамистин, облепиховое масло, лейкопластырь, вит.А, левомиколь, гексорал, ингалипт, фенистил, корвалол, </t>
  </si>
  <si>
    <t>февраль 2012 года.</t>
  </si>
  <si>
    <t>счет № 1181 от 03.11.11</t>
  </si>
  <si>
    <t>Счет № 172 от 28.10.2011</t>
  </si>
  <si>
    <t>счет №276 от 02,11.11</t>
  </si>
  <si>
    <t xml:space="preserve"> Счет № 74 от 03.11.11</t>
  </si>
  <si>
    <t>счет №240320768750/7451407491 от 31.10.11</t>
  </si>
  <si>
    <t>за захоронение ТКО за ноябрь 2011</t>
  </si>
  <si>
    <t>Счет-фактура № 9812 от 01.11.11г.</t>
  </si>
  <si>
    <t>оказание информационных услуг</t>
  </si>
  <si>
    <t>ТО ККМ в октябре-ноябре 2011 г.</t>
  </si>
  <si>
    <t>Счет № 6033 от 02.11.2011</t>
  </si>
  <si>
    <t>счет №240320768750/7443464655 от 31.10.11</t>
  </si>
  <si>
    <t>ООО"Интердент" 115201 г. Москва, Каширский проезд, д. 23</t>
  </si>
  <si>
    <t>ООО"Интердент" 115201 г. Москва, Каширский проезд, д. 24</t>
  </si>
  <si>
    <t>каналонаполнители</t>
  </si>
  <si>
    <t>расширители, пульпоэкстракторы, К-файлы</t>
  </si>
  <si>
    <t>Счет № 10341 от 08.11.2011</t>
  </si>
  <si>
    <t>Счет № 10359 от 08.11.2011</t>
  </si>
  <si>
    <t>микробраши</t>
  </si>
  <si>
    <t>Счет № 721 от 07.11.2011</t>
  </si>
  <si>
    <t>Счет №АДС0500546 от 02.11.11</t>
  </si>
  <si>
    <t>Н-файлы</t>
  </si>
  <si>
    <t>Счет № 10379 от 08.11.2011</t>
  </si>
  <si>
    <t>К-файлы</t>
  </si>
  <si>
    <t>каналонаполлнители</t>
  </si>
  <si>
    <t>Счет № 10360 от 08.11.2011</t>
  </si>
  <si>
    <t>Счет № 10375 от 08.11.2011</t>
  </si>
  <si>
    <t>Счет № 10376 от 08.11.2011</t>
  </si>
  <si>
    <t>Счет № 10377 от 08.11.2011</t>
  </si>
  <si>
    <t>сантехника для комнаты гигиены</t>
  </si>
  <si>
    <t xml:space="preserve">Счет № 3270 от 02.11.2011 г. </t>
  </si>
  <si>
    <t>автоклав</t>
  </si>
  <si>
    <t>Счет № 4902 от 03.11.2011 г.</t>
  </si>
  <si>
    <t>Счет № 3054 от 08.11.2011 г.</t>
  </si>
  <si>
    <t>Счет №АДС0500548 от 02.11.11</t>
  </si>
  <si>
    <t>Счет № 1690/11 от 07.11.2011</t>
  </si>
  <si>
    <t>Счет № 1689/11 от 07.11.2011</t>
  </si>
  <si>
    <t>Счет № 1688/11 от 07.11.2011</t>
  </si>
  <si>
    <t>Счет № 10380 от 08.11.2011</t>
  </si>
  <si>
    <t>Счет № 720 от 10.11.2011</t>
  </si>
  <si>
    <t>наконечники и роторная группа</t>
  </si>
  <si>
    <t>Счет № С-2748 от 09.11.2011</t>
  </si>
  <si>
    <t>запчасти к стомат. Установке</t>
  </si>
  <si>
    <t xml:space="preserve"> ООО СП"Хиратрейд" 600000, г. Владимир, ул. Гоголя, д. 20а</t>
  </si>
  <si>
    <t>Счет № 1341 от 01.11.2011</t>
  </si>
  <si>
    <t>Счет № 002175/11-400 от 10.11.2011</t>
  </si>
  <si>
    <t>Счет № 846 от 11.11.11</t>
  </si>
  <si>
    <t>обратный пинцет</t>
  </si>
  <si>
    <t>ЗАО "Киль-Калуга, г. Калуга</t>
  </si>
  <si>
    <t>Счет № ТР00000405 от 15.11.11</t>
  </si>
  <si>
    <t>автошины</t>
  </si>
  <si>
    <t>ИП Ереминский Д.Ю</t>
  </si>
  <si>
    <t>Счет № 4541 от 14.11.2011</t>
  </si>
  <si>
    <t>Счет № 2545 от 15.11.11</t>
  </si>
  <si>
    <t>услуги по утилизации ртутных ламп</t>
  </si>
  <si>
    <t>ООО ОНПЦ "Регион-Центр-Экология"г. Калуга, ул. Грабцеское шоссе, д. 57</t>
  </si>
  <si>
    <t>силикон</t>
  </si>
  <si>
    <t>Счет № 218 от 11.11.11</t>
  </si>
  <si>
    <t>Счет № 212 от 09.11.2011</t>
  </si>
  <si>
    <t>Счет № 2115 от 07.11.11</t>
  </si>
  <si>
    <t>услуги связи (интернет)</t>
  </si>
  <si>
    <t>Счет № 1400 от 14.11.2011</t>
  </si>
  <si>
    <t>боры твердосплавные</t>
  </si>
  <si>
    <t>Счет № Р-02992 от 02.11.11</t>
  </si>
  <si>
    <t>Счет № Р-02991 от 02.11.11</t>
  </si>
  <si>
    <t>Счет № 733 от 14.10.11</t>
  </si>
  <si>
    <t>утилизатор игл</t>
  </si>
  <si>
    <t>номерок пластиковый</t>
  </si>
  <si>
    <t>Счет № 1799 от 17.11.2011</t>
  </si>
  <si>
    <t>тонер-картридж</t>
  </si>
  <si>
    <t>Счет № 5170 от 17.11.2011 г.</t>
  </si>
  <si>
    <t>Счет № 6754 от 17.11.2011</t>
  </si>
  <si>
    <t>курсы повышения квалификации врачей (Гусаркина, Ефремова, Литвякова, Сальникова, Печкурова)</t>
  </si>
  <si>
    <t>курсы повышения квалификации врачей (Колесникова)</t>
  </si>
  <si>
    <t>Счет № 373 В от 07.11.2011</t>
  </si>
  <si>
    <t>Счет № 379 В от 14.11.2011</t>
  </si>
  <si>
    <t>Счет № 225 от 18.11.2011</t>
  </si>
  <si>
    <t>149 запасные части к инструментам медицинским</t>
  </si>
  <si>
    <t>Счет № 226 от 18.11.2012</t>
  </si>
  <si>
    <t>Счет № 1688 от 18.11.2011</t>
  </si>
  <si>
    <t xml:space="preserve">договор № 431РТ от 15.03.06 </t>
  </si>
  <si>
    <t>за услуги МГ связи</t>
  </si>
  <si>
    <t xml:space="preserve">договор № 2204/1163-252000000431 от 21.03.10 </t>
  </si>
  <si>
    <t>ИП Краев Р.Л.248000 г. Калуга, ул. С.Щедрина, д. 50А</t>
  </si>
  <si>
    <t>Счет № 78 от 17.11.2011</t>
  </si>
  <si>
    <t>Счет № 56 от 18.11.2011</t>
  </si>
  <si>
    <t>Счет № 744 от 16.11.2011</t>
  </si>
  <si>
    <t>Счет № 554 от 17.11.2011</t>
  </si>
  <si>
    <t>Счет № 741 от 16.11.2011</t>
  </si>
  <si>
    <t>за переустановку ПО</t>
  </si>
  <si>
    <t>Счет № 1253 от 04.11.11г.</t>
  </si>
  <si>
    <t>Счет  № 287 от 15.11.11г.</t>
  </si>
  <si>
    <t>Счет № 315 от 19.10.2011</t>
  </si>
  <si>
    <t>курсы повышения квалификации врачей (Панкратова)</t>
  </si>
  <si>
    <t>Счет № 399 от 14.11.2011</t>
  </si>
  <si>
    <t>Счет № 6853 от 21.11.2011</t>
  </si>
  <si>
    <t>Счет-фактура № 4059 от 12.10.11г.</t>
  </si>
  <si>
    <t>за захоронение ТКО за октябрь 2011</t>
  </si>
  <si>
    <t>Счет-фактура № 4061 от 12.10.11г.</t>
  </si>
  <si>
    <t>Счет-фактура № 4060 от 12.10.11г.</t>
  </si>
  <si>
    <t>Счет № 1704 от 21.11.2011</t>
  </si>
  <si>
    <t>Счет № 55 от 18.11.2011</t>
  </si>
  <si>
    <t>197 интеллектуальная  и материальная продукция, услуги по исследованиям и разработкам, нефинансоые нематериальные активы в области естественных и технических наук</t>
  </si>
  <si>
    <t>счет № 723 от 23.11.11</t>
  </si>
  <si>
    <t>информационно-консультативные услуги (Литвякова)</t>
  </si>
  <si>
    <t>Экспертконсалтс</t>
  </si>
  <si>
    <t>Участие в семинаре (Литвякова)</t>
  </si>
  <si>
    <t>Счет № МК-С-000432 от 23.11.2011</t>
  </si>
  <si>
    <t>ИП Кравченко В.С.248000 г. Калуга, ул. Железнодорожная, д. 2А, кв.16</t>
  </si>
  <si>
    <t>счет №005 от 24.11.11</t>
  </si>
  <si>
    <t>ИП Гришин К.Ю.248010 г. Калуга, ул. Чичерина, д. 16, к.1, кв. 59</t>
  </si>
  <si>
    <t>услуги шиномонтажа</t>
  </si>
  <si>
    <t xml:space="preserve"> Счет № А290000149 от 24.11.11 г.</t>
  </si>
  <si>
    <t>заправка картриджей, ремонт картриджа</t>
  </si>
  <si>
    <t>Счет № 764 от 23.11.2011</t>
  </si>
  <si>
    <t>Счет № К12761 от 24.11.11г.</t>
  </si>
  <si>
    <t>За ТО теплосчетчика за ноябрь</t>
  </si>
  <si>
    <t>Счет № Т00094 от 18.11.11 г.</t>
  </si>
  <si>
    <t>Счет № А276/2020417 от 25.11.2011</t>
  </si>
  <si>
    <t>за утилизацию покрышек</t>
  </si>
  <si>
    <t>ООО "Эльдорадо"119180 г. Москва Большая Якиманка,6</t>
  </si>
  <si>
    <t>Счет № 776 от 25.11.2011</t>
  </si>
  <si>
    <t>Счет № 785 от 28.11.2011</t>
  </si>
  <si>
    <t>гирлянда</t>
  </si>
  <si>
    <t>Счет № 4297 от 28.11.2011</t>
  </si>
  <si>
    <t>ООО "ПланетаСтрой" г. Липецк ул. Подгоренская, стр. 16</t>
  </si>
  <si>
    <t>За ТО лифтов за ноябрь</t>
  </si>
  <si>
    <t>Счет №1079 от 23.11.11 г.</t>
  </si>
  <si>
    <t>Счет № 4312 от 01.11.2011</t>
  </si>
  <si>
    <t>Счет № 36 от 17.08.11г Договор №14/2011 от 11.04.11.</t>
  </si>
  <si>
    <t>ООО "Регион-Экспресс"248023 г. Калуга, ул. Тульская,д.13б</t>
  </si>
  <si>
    <t>Счет № 7 от 11.01.2012</t>
  </si>
  <si>
    <t>Счет № 2225 от 31.01.2012</t>
  </si>
  <si>
    <t>чистящие средства (школы, поликлиника)</t>
  </si>
  <si>
    <t>чистящие средства (ортодонтия платн.)</t>
  </si>
  <si>
    <t>Счет № 2227 от 31.01.2012</t>
  </si>
  <si>
    <t>чистящие средства (поликлиника.)</t>
  </si>
  <si>
    <t>Счет № 2226 от 31.01.2012</t>
  </si>
  <si>
    <t>тройник, труба, бочата, водорозетка, кран шаровый, кран-букса</t>
  </si>
  <si>
    <t xml:space="preserve">Счет № 1287 от 30.01.2012 г. </t>
  </si>
  <si>
    <t>ООО "ЮВА"г. Калуга, 2-й Академический проезд, д.17</t>
  </si>
  <si>
    <t>счет №019 от 31.01.12</t>
  </si>
  <si>
    <t>рентгеновска пленка Kodak</t>
  </si>
  <si>
    <t>ООО "Медсервис-Калуга"248000 г. Калуга, ул. Карпова, д. 7</t>
  </si>
  <si>
    <t>перчатки анатомические (малайзия_)</t>
  </si>
  <si>
    <t>Счет № 80 от 30.01.2012</t>
  </si>
  <si>
    <t>Счет № ГК-35182/0 от 31.01.2012</t>
  </si>
  <si>
    <t>174  услуги по разработке проектной документации, инженерные услуги в области архитектуры, гражданского и промышленного строительства</t>
  </si>
  <si>
    <t>счет № 116 от 31.01.12</t>
  </si>
  <si>
    <t>КП "БТИ" 248030 г. Калуга. Ул. Герцена, 16</t>
  </si>
  <si>
    <t>ремонт а/м УАЗ 39</t>
  </si>
  <si>
    <t xml:space="preserve"> Счет № 18 от 30.01.12 г.</t>
  </si>
  <si>
    <t>автокосметика</t>
  </si>
  <si>
    <t>счет №014 от 09.02.12</t>
  </si>
  <si>
    <t>Счет № 42 от 08.02.2012</t>
  </si>
  <si>
    <t>испытание защитных средств</t>
  </si>
  <si>
    <t>УЦ "Энергетик"248030 г. Калуга, ул. Огарева, 5</t>
  </si>
  <si>
    <t>221 Работы по строительству, реконструкции, капитальному ремонту</t>
  </si>
  <si>
    <t>Счет № 11 от 03.02.2012</t>
  </si>
  <si>
    <t xml:space="preserve"> установка вытяжных систем в рентгенкабинете (окончательный расчет)</t>
  </si>
  <si>
    <t>ИП Королева Т.Д. 248021 г. Калуга, ул. Поле Свободы, д.129, кв. 51</t>
  </si>
  <si>
    <t>Счет № 49/01 от 31.01.12 г.</t>
  </si>
  <si>
    <t>за ТО систем пожарной сигнализации в январе</t>
  </si>
  <si>
    <t>ООО "Тэкпос плюс" 248600 г. Калуга, ул. Тульская, д. 13А</t>
  </si>
  <si>
    <t>Счет № 000295 от 01.02.2012</t>
  </si>
  <si>
    <t>ИП Филиппов А.В. 248029 г. Калуга, ул. Промышленная д. 4, кв.91</t>
  </si>
  <si>
    <t>счет №19 от 01.02.2012</t>
  </si>
  <si>
    <t>Счет № 9 от 03.02.12 г.</t>
  </si>
  <si>
    <t>Установка тепловой завесы на входе</t>
  </si>
  <si>
    <t>ООО "Комфорт" 248003 г. Калуга ул. Болдина, 11</t>
  </si>
  <si>
    <t xml:space="preserve">Счет № 1611 от 03.02.2012 г. </t>
  </si>
  <si>
    <t>труба гофро, держатель для труб, корпус о/п КМП</t>
  </si>
  <si>
    <t>ИП Яковенко И.Г.</t>
  </si>
  <si>
    <t>слепочная масса, гваяфен, полисет, изокол, эвгенол, септоккальцин ультра</t>
  </si>
  <si>
    <t>Счет № 28 от 03.02.2012</t>
  </si>
  <si>
    <t>Счет № 27 от 03.02.2012</t>
  </si>
  <si>
    <t>зеркало стом., пинцет зубной, штопфер, экскаватор (ОМС)</t>
  </si>
  <si>
    <t>130 оборудование осветительное</t>
  </si>
  <si>
    <t>Счет № 501 от 02.02.2012</t>
  </si>
  <si>
    <t>лампы накаливания, энергосберегающие, люминисцентные</t>
  </si>
  <si>
    <t>ООО "Элтри" 2480108 г. Каулга, ул. Болотникова, 10/а</t>
  </si>
  <si>
    <t xml:space="preserve">канцтовары </t>
  </si>
  <si>
    <t>Счет № 483 от 01.02.2012</t>
  </si>
  <si>
    <t>ООО "Ортодент-Т г. Москва 123056 г. Москва ул. Зоологичесмкая д. 26, стр. 2</t>
  </si>
  <si>
    <t>эластичные кольца, лигатура</t>
  </si>
  <si>
    <t>Счет № 168 от 31.01.12</t>
  </si>
  <si>
    <t>144 изделия травматологические</t>
  </si>
  <si>
    <t>ООО "Ортодент-Т г. Москва 123056 г. Москва ул. Зоологичесмкая д. 26, стр. 3</t>
  </si>
  <si>
    <t>брекеты Мини-таурус</t>
  </si>
  <si>
    <t>Счет № 183 от 01.02.12</t>
  </si>
  <si>
    <t>Счет № 43 от 02.02.12</t>
  </si>
  <si>
    <t>ОАО "МТС" 109147 г. Москва, ул. Марксистская, 14</t>
  </si>
  <si>
    <t>счет №240320768750/7505964114 от 31.01.12</t>
  </si>
  <si>
    <t>счет №20 от 06.02.2012</t>
  </si>
  <si>
    <t>Счет № 9 от 06.02.2012</t>
  </si>
  <si>
    <t>ООО "Студия Антона Ветчинкина" 196158 г. С-Петербург, ул. Пулковская, д. 8 корп. 3 Лит А</t>
  </si>
  <si>
    <t>Счет № 11 от 07.02.2012</t>
  </si>
  <si>
    <t>Семинар (Гловач, Шмелькова, Красноборова, Колесникова, КонстантиноваО, Константинова Ю.)</t>
  </si>
  <si>
    <t>Семинар (Кухтинова, Антонова, Кононович).</t>
  </si>
  <si>
    <t>ООО "Арком" 191024, г. г. С-Петербург, ул Конная, д.28 лит.А</t>
  </si>
  <si>
    <t>Счет № М-485 от 07.02.2012</t>
  </si>
  <si>
    <t>пластины Про-Форм (ортод Б.)</t>
  </si>
  <si>
    <t>Счет № 71 от 09.02.2012</t>
  </si>
  <si>
    <t>емкость-контейнер</t>
  </si>
  <si>
    <t>ЗАО "Компания Киль-Калуга" 248019 г. Калуга, ул. С.Щедрина, д.51</t>
  </si>
  <si>
    <t>Счет № 75 от 14.02.2012</t>
  </si>
  <si>
    <t>ООО "ЭкоМед" 248009 г. Калуга, Грабцевское шоссе, 101</t>
  </si>
  <si>
    <t>Счет № 45 от 14.02.2012</t>
  </si>
  <si>
    <t>пакет для утилизации медотходов</t>
  </si>
  <si>
    <t>ООО "Грант" 248016 г. Калуга, ул. К.Либкнехта, д18</t>
  </si>
  <si>
    <t>Счет № 104 от 13.02.2012</t>
  </si>
  <si>
    <t>Счет № 103 от 13.02.2012</t>
  </si>
  <si>
    <t>Счет № 813 от 15.02.2012</t>
  </si>
  <si>
    <t>ИП Казинская С.В. 248016 г. Калуга, ул. Ф.Энгельса, 7/20, кв. 7</t>
  </si>
  <si>
    <t>152 инструменты режущие  и ударные с острой (режущей) кромкой</t>
  </si>
  <si>
    <t>39 целлюлоза, бумага и изделия из бумаги, услуги в производстве бумаги и изделий из бумаги</t>
  </si>
  <si>
    <t>Счет № 79 от 16.02.2012</t>
  </si>
  <si>
    <t>халат одноразовый на резинке (школы)</t>
  </si>
  <si>
    <t>Счет № 120214 от 16.02.12</t>
  </si>
  <si>
    <t>набор Regular Grit Hybrid Point</t>
  </si>
  <si>
    <t>ООО "Полимед" 115114 г. Москва, ул. Дербеневская д.14 корп. 3</t>
  </si>
  <si>
    <t>штрипсы алмазные</t>
  </si>
  <si>
    <t>ООО "Дистрибьютерский и технический центр "Коралл" г. С-Петербург</t>
  </si>
  <si>
    <t>Счет № 2702 от 17.02.12</t>
  </si>
  <si>
    <t>Счет № 139 от 17.02.2012</t>
  </si>
  <si>
    <t>205 услуги в области обязательного и социального страхования</t>
  </si>
  <si>
    <t>Счет № 14050010-4027022834-160212 от 16.02.2012</t>
  </si>
  <si>
    <t>страховая премия на лифт</t>
  </si>
  <si>
    <t>ООО "Росгосстрах" 140002 Московская обл. г. Люберцы, ул. Парковая, д. 3</t>
  </si>
  <si>
    <t>Счет № 167 от 20.02.2012</t>
  </si>
  <si>
    <t>ООО "Компания "Строитель плюс"248002 г. Калуга, ул. С.Щедрина, д. 137</t>
  </si>
  <si>
    <t>керамогранит (гипсовочная)</t>
  </si>
  <si>
    <t>Счет № МК-С-000062 от 15.02.2012</t>
  </si>
  <si>
    <t>участие в семинаре по эндодонтии (Панкратова, Негинская, Романова)</t>
  </si>
  <si>
    <t>182 вспомогательные транспортные услуги и услуги логистики</t>
  </si>
  <si>
    <t>Счет № Мз-00020029243 от 20.02.2012</t>
  </si>
  <si>
    <t>ООО "Деловые Линии" 248009 г. Калуга ул. Грабцевское шоссе, д. 99</t>
  </si>
  <si>
    <t>Счет № 44 от 20.02.2012</t>
  </si>
  <si>
    <t>Счет № 19 от 20.02.2012</t>
  </si>
  <si>
    <t>кавитан плюс, воск базисный, цемент, гипс, аппликаторы (ортодонтия Б.)</t>
  </si>
  <si>
    <t>кетгут, полидент, эмаль, бифлуорид, Элит Бейз (ортод. ОМС, в/б)</t>
  </si>
  <si>
    <t>ЗАО "СС ВАЙТ" 119048 г. Москва, ул. Доватора 9-54</t>
  </si>
  <si>
    <t>Счет № 12-0478 от 03.02.2012</t>
  </si>
  <si>
    <t>ЗАО "Компания Киль-Калуга" 248019 г. Калуга, ул. С.Щедрина, д.52</t>
  </si>
  <si>
    <t xml:space="preserve"> Счет № 7487 от 15.02.12</t>
  </si>
  <si>
    <t xml:space="preserve"> Счет № 86 от 21.02.12</t>
  </si>
  <si>
    <t>ООО "ЮВА"г. Калуга, 2-й Академический проезд, 17</t>
  </si>
  <si>
    <t>Счет № 74 от 24.02.2012</t>
  </si>
  <si>
    <t>Счет № 110 от 24.11.11</t>
  </si>
  <si>
    <t>ООО "Абсолют Строй-Монтаж"г. Калуга, пер. Воскресенский 29, оф. 25</t>
  </si>
  <si>
    <t>изготовление и монтаж поручней (предоплата 50 %)</t>
  </si>
  <si>
    <t>Опти-Диски</t>
  </si>
  <si>
    <t>Счет № Мд-00083083324 от 29.11.2011</t>
  </si>
  <si>
    <t>за захоронение ТКО за декабрь 2011</t>
  </si>
  <si>
    <t>счет № 188/11 от 29.11.11</t>
  </si>
  <si>
    <t>Центр оценки</t>
  </si>
  <si>
    <t>за услуги по определению рыночной стоимости</t>
  </si>
  <si>
    <t>электрочайник</t>
  </si>
  <si>
    <t>Счет № 2003 от 02.12.2011</t>
  </si>
  <si>
    <t>управляемый коммутатор</t>
  </si>
  <si>
    <t>видеокарта</t>
  </si>
  <si>
    <t>Счет № 5447 от 29.11.2011 г.</t>
  </si>
  <si>
    <t>Счет № 5277 от 22.11.2011 г.</t>
  </si>
  <si>
    <t>Счет № 3113 от 28.11.2011</t>
  </si>
  <si>
    <t>Счет № 4807 от 28.11.2011</t>
  </si>
  <si>
    <t>Счет № 002311/11-400 от 30.11.2011</t>
  </si>
  <si>
    <t>за журнал</t>
  </si>
  <si>
    <t>Счет  № 026 от 15.02.12г.</t>
  </si>
  <si>
    <t>Счет № 47 от 28.02.2012</t>
  </si>
  <si>
    <t>ООО "Фортекс-Т" г. Москва 115093 г. Москва ул. Б.Серпуховская д. 30, стр. 2</t>
  </si>
  <si>
    <t>ТО ККМ в феврале 2012 г.</t>
  </si>
  <si>
    <t>Счет № 1099 от 03.02.2012</t>
  </si>
  <si>
    <t>Счет № 133 от 01.02.2012</t>
  </si>
  <si>
    <t>Счет № 10 от 02.02.12</t>
  </si>
  <si>
    <t>Счет № 5 от 06.02.12</t>
  </si>
  <si>
    <t>Счет № 12 от 06.02.12</t>
  </si>
  <si>
    <t>кемфил</t>
  </si>
  <si>
    <t>Счет № 15 от 10.02.12</t>
  </si>
  <si>
    <t>Счет № 16 от 14.02.12</t>
  </si>
  <si>
    <t>Счет № 19 от 20.02.12</t>
  </si>
  <si>
    <t>Счет № 5 от 07.02.2012</t>
  </si>
  <si>
    <t>Семинар (Митрофанова, Глухова, Голованова, Лаврентьева, Муравьева, Позднякова, Прохорова, Смирнов).</t>
  </si>
  <si>
    <t>ООО "Техносервис", г. Москва</t>
  </si>
  <si>
    <t>щетка, держатель, фпезы</t>
  </si>
  <si>
    <t>Счет № 167Т от 08.02.2012</t>
  </si>
  <si>
    <t>за захоронение ТКО за февраль 2012</t>
  </si>
  <si>
    <t>Счет № 1103 от 01.02.12г.</t>
  </si>
  <si>
    <t>Счет № 106/11 от 06.02.2012</t>
  </si>
  <si>
    <t>Счет № 104/11 от 06.02.2012</t>
  </si>
  <si>
    <t>Счет № б/н от 06.02.2012</t>
  </si>
  <si>
    <t>Счет № 105/11 от 06.02.2012</t>
  </si>
  <si>
    <t>Счет № 107/11 от 06.02.2012</t>
  </si>
  <si>
    <t>Счет № 15 от 07.02.2012</t>
  </si>
  <si>
    <t>Счет № 456 от 02.02.2012 г.</t>
  </si>
  <si>
    <t>Счет № 44 от 12.01.2012</t>
  </si>
  <si>
    <t>ЗАО "Химчистка"248002, г. Калуга, ул. С-Щедрина, д. 138</t>
  </si>
  <si>
    <t>ЗАО "Химчистка"248002, г. Калуга, ул. С-Щедрина, д. 139</t>
  </si>
  <si>
    <t>Счет № 63 от 26.01.2012</t>
  </si>
  <si>
    <t>Счет № 87 от 10.01.2012</t>
  </si>
  <si>
    <t>Счет № 108/11 от 06.02.2012</t>
  </si>
  <si>
    <t>Счет № 110/11 от 06.02.2012</t>
  </si>
  <si>
    <t>Счет № Мп-00660022575 от 10.02.2012</t>
  </si>
  <si>
    <t>ИП Ковалев</t>
  </si>
  <si>
    <t>Семинар (Штырева, Косых).</t>
  </si>
  <si>
    <t>Счет № 124 от 15.02.2012</t>
  </si>
  <si>
    <t>Счет № 159 от 08.02.2012</t>
  </si>
  <si>
    <t>Счет № 128/11 от 09.02.2012</t>
  </si>
  <si>
    <t>Счет № 123/11 от 09.02.2012</t>
  </si>
  <si>
    <t>Счет № 124/11 от 09.02.2012</t>
  </si>
  <si>
    <t>Счет № 125/11 от 09.02.2012</t>
  </si>
  <si>
    <t>Счет № 166/11 от 16.02.2012</t>
  </si>
  <si>
    <t>Счет № 179/11 от 21.02.2012</t>
  </si>
  <si>
    <t>Счет № 165/11 от 16.02.2012</t>
  </si>
  <si>
    <t>Макарова</t>
  </si>
  <si>
    <t>за медосмотр</t>
  </si>
  <si>
    <t xml:space="preserve">чек № от </t>
  </si>
  <si>
    <t>Счет № 1302 от 02.02.12</t>
  </si>
  <si>
    <t>Счет № 000443 от 14.02.2012</t>
  </si>
  <si>
    <t xml:space="preserve"> Счет № 80 от 16.02.12</t>
  </si>
  <si>
    <t>фрезы</t>
  </si>
  <si>
    <t xml:space="preserve"> Счет № 88 от 21.02.12</t>
  </si>
  <si>
    <t>Счет № 11 от 06.02.12</t>
  </si>
  <si>
    <t>маски</t>
  </si>
  <si>
    <t>Счет № Т093 от 07.02.12 г.</t>
  </si>
  <si>
    <t>за ТО теплосчетчиков за февраль</t>
  </si>
  <si>
    <t>Счет № 273 от 14.02.12</t>
  </si>
  <si>
    <t>Счет № 40 от 17.02.2012</t>
  </si>
  <si>
    <t>ООО "Н-Селла" 111033 г. Москва, ул. Волочаевская д.12А стр.1</t>
  </si>
  <si>
    <t>насадка к скалеру, пародонтологическая насадка</t>
  </si>
  <si>
    <t>Счет № ОО-С-002142 от 15.02.12</t>
  </si>
  <si>
    <t>198 интеллектуальная продукция, услуги по исследованиям и разработкам, нефинансовые нематериальные активы в области общественных и гуманитарных наук</t>
  </si>
  <si>
    <t>счет № 143 от 02.02.12</t>
  </si>
  <si>
    <t>услуги по предоставлению информации</t>
  </si>
  <si>
    <t>Счет № 13 от 03.02.2012</t>
  </si>
  <si>
    <t>текущий ремонт вентиляционной системы</t>
  </si>
  <si>
    <t>За ТО лифтов за февраль</t>
  </si>
  <si>
    <t>Счет №75 от 26.01.12 г.</t>
  </si>
  <si>
    <t>Счет № 000267/12 от 20.02.2012</t>
  </si>
  <si>
    <t>Счет № 33 от 22.02.2012</t>
  </si>
  <si>
    <t>Счет № 2422 от 27.02.2012</t>
  </si>
  <si>
    <t>тонер</t>
  </si>
  <si>
    <t>Счет № 813 от 22.02.2012 г.</t>
  </si>
  <si>
    <t>Счет № 938 от 15.12.2012</t>
  </si>
  <si>
    <t>Счет № 701 от 09.02.2012</t>
  </si>
  <si>
    <t>сплав Ceraloy, паковочная масса Z4, паковочная масса MG-Vest</t>
  </si>
  <si>
    <t>брекеты Пилот, дуга Нитаниум, Щечная трубка Техно</t>
  </si>
  <si>
    <t>брекеты Маркиз,Спринт, Джемини, бандажные кольца Изи-Фит</t>
  </si>
  <si>
    <t>альфакомп, эвикрол, аппликаторы</t>
  </si>
  <si>
    <t>белабонд, раствор хипохлорида натрия, бумажные штифты</t>
  </si>
  <si>
    <t>Брекеты Деймон</t>
  </si>
  <si>
    <t>за свидетельствоввание подлинности подписи</t>
  </si>
  <si>
    <t>Нотариус Зеленкова Л.А.</t>
  </si>
  <si>
    <t>справка 14.02.12, 17.02.12</t>
  </si>
  <si>
    <t>ООО "Метро Кэш Энд Керри" 248033 г. Калуга, Тульское шоссе, д. 51</t>
  </si>
  <si>
    <t>фоторамки</t>
  </si>
  <si>
    <t>Чек № 00172 от 09.02.12</t>
  </si>
  <si>
    <t>накладная б/н от 14.02.12</t>
  </si>
  <si>
    <t>накладная б/н от 10.02.12</t>
  </si>
  <si>
    <t>хозрасходы</t>
  </si>
  <si>
    <t>Селезнев Ю.С.</t>
  </si>
  <si>
    <t>Романова В.В.</t>
  </si>
  <si>
    <t>Прохин М.Н.</t>
  </si>
  <si>
    <t>Лосева Е.В.</t>
  </si>
  <si>
    <t>Кузнецова Л.К.</t>
  </si>
  <si>
    <t>услуги транспортной экспедиции</t>
  </si>
  <si>
    <t>монополисты (вода, тепло)</t>
  </si>
  <si>
    <t>авансовый отчет (в т.ч.)</t>
  </si>
  <si>
    <t>за бланки (договор, согласие, акт, журнал)</t>
  </si>
  <si>
    <t>вата, бинт, марля, валики</t>
  </si>
  <si>
    <t>ООО "Энергомонтаж" 248001 г. Калуга, ул. Кирова, д.22/45</t>
  </si>
  <si>
    <t>март 2012 года.</t>
  </si>
  <si>
    <t>счет № 221 от 29.02.12</t>
  </si>
  <si>
    <t>техническая инвентаризация</t>
  </si>
  <si>
    <t>внесение изменений в технический паспорт, оценка</t>
  </si>
  <si>
    <t>Счет № 213/У от 29.02.2012</t>
  </si>
  <si>
    <t>филиал ЦЛАТИ по Калужской области 248002, г. Калуга. Ул. Николо-Козинская, д. 63</t>
  </si>
  <si>
    <t>Ortho-one - стоматологический материал, Aeliteflo</t>
  </si>
  <si>
    <t>Счет № 851М от 29.02.2012</t>
  </si>
  <si>
    <t>Счет № 00000012 от 31.01.2012</t>
  </si>
  <si>
    <t>СВЧ-обезвреживание медицинских отходов класса "Б"</t>
  </si>
  <si>
    <t>ГБУЗ  КО "КОБСМЭ" 248002 г. Калуга, ул. М.Горького, 82Б</t>
  </si>
  <si>
    <t>подписка на журнал "Экономика и менеджмент в стоматологии" на 2012 год</t>
  </si>
  <si>
    <t>ООО "Денталь" 125047 г. Москва, 1-й Тверской-Ямской пер. д.16</t>
  </si>
  <si>
    <t>подписка на журнал "Маэстро  стоматологии" на 2012 год</t>
  </si>
  <si>
    <t>Счет № 2012/Э 2012</t>
  </si>
  <si>
    <t>Счет № 2012/М 2012</t>
  </si>
  <si>
    <t>Счет № 90 от 01.03.2012</t>
  </si>
  <si>
    <t>ООО"МКГ", 111033 г. Москва, ул. Волочаевская, д. 12А, стр.1</t>
  </si>
  <si>
    <t>Семинар по эндодонтии (Панкратова. Головач, Константинова Ю.)</t>
  </si>
  <si>
    <t>Счет № МК-С-000095 от 11.03.2012</t>
  </si>
  <si>
    <t>Семинар для ассистента стоматолога (Цурикова.)</t>
  </si>
  <si>
    <t>Счет № МК-С-000097 от 11.03.2012</t>
  </si>
  <si>
    <t>Счет № МК-С-000099 от 11.03.2012</t>
  </si>
  <si>
    <t>192 услуги, связанные с деятельностью по использованию компьютеров</t>
  </si>
  <si>
    <t>Счет № 00003019 от 12.03.2012</t>
  </si>
  <si>
    <t>Лицензия на право использования СКЗИ "КриптоПро CSP" версии 3,6 на одном рабочем месте MS Windows</t>
  </si>
  <si>
    <t xml:space="preserve">ООО "КРИПТО-ПРО"105318 г. Москва, ул. Ибрагимова, д. 31, к.50 </t>
  </si>
  <si>
    <t>Счет № 2458 от 12.03.2012</t>
  </si>
  <si>
    <t xml:space="preserve">бумага туалетная,(поликлиника) </t>
  </si>
  <si>
    <t>Счет № 2457 от 12.03.2012</t>
  </si>
  <si>
    <t>Счет № 267 от 13.03.2012</t>
  </si>
  <si>
    <t>Счет № 00000072 от 29.02.2012</t>
  </si>
  <si>
    <t xml:space="preserve">Лицензия на 12 месяцев на ПО "АстралОтчет" Тариф ЮЛ Бэджет" </t>
  </si>
  <si>
    <t>ЗАО "Калуга Астрал" 248023 г. Калуга, пер. Теренинский д.6</t>
  </si>
  <si>
    <t>Счет № 2620 от 15.03.2012</t>
  </si>
  <si>
    <t>Счет № 249/11 от 06.03.2012</t>
  </si>
  <si>
    <t>Счет № 248/11 от 06.03.2012</t>
  </si>
  <si>
    <t>аммиак, Пенталгин, Ревалгин, Энтеродез (ортод. Платн.)</t>
  </si>
  <si>
    <t>аммиак, Пенталгин, Левомиколь, корвалол,мазь метилурациловая, пустырник, н-ка йода, бриллиантовая зелень, кордиамин, димедрола р-р, анальгин, мезатон, преднизалон (ортод. Б)</t>
  </si>
  <si>
    <t>Счет № 266/11 от 14.03.2012</t>
  </si>
  <si>
    <t>Счет № 267/11 от 14.03.2012</t>
  </si>
  <si>
    <t>перекись водорода (ортод. Б)</t>
  </si>
  <si>
    <t>вата, бинт, марля, (ортод.Б)</t>
  </si>
  <si>
    <t>вата, бинт, марля, (поликлиника)</t>
  </si>
  <si>
    <t>Счет № 268/11 от 14.03.2012</t>
  </si>
  <si>
    <t>перекись водорода (ортод. ПЛ)</t>
  </si>
  <si>
    <t>Счет № 269/11 от 14.03.2012</t>
  </si>
  <si>
    <t>ЗАО "Дентал-Комплекс-М"125424 г. Москва Волоколамское ш. ,73</t>
  </si>
  <si>
    <t>Счет № 688 от 13.03.12</t>
  </si>
  <si>
    <t>Счет № 25 от 14.03.2012</t>
  </si>
  <si>
    <t>весы</t>
  </si>
  <si>
    <t>Магазин № 62</t>
  </si>
  <si>
    <t>Счет № 1745 от 16.03.2012</t>
  </si>
  <si>
    <t>тряпка для пола, чайник</t>
  </si>
  <si>
    <t>Счет № 2479 от 16.03.2012</t>
  </si>
  <si>
    <t>Счет № 2478 от 16.03.2012</t>
  </si>
  <si>
    <t xml:space="preserve">чистящие средства </t>
  </si>
  <si>
    <t>Счет № 2477 от 16.03.2012</t>
  </si>
  <si>
    <t>перчатки анатомические (малайзия) для уборщиц Дермагрип</t>
  </si>
  <si>
    <t>за ТО систем пожарной сигнализации в феврале</t>
  </si>
  <si>
    <t>Счет № 49/02 от 28.02.12 г.</t>
  </si>
  <si>
    <t>Охрана за март 2012</t>
  </si>
  <si>
    <t>Счет №636 от 19.03.2012</t>
  </si>
  <si>
    <t xml:space="preserve"> Счет № 125 от 20.03.12</t>
  </si>
  <si>
    <t>медицинская одежда (ОМС пол-ка)</t>
  </si>
  <si>
    <t>за ТО теплосчетчиков за март 2012 г.</t>
  </si>
  <si>
    <t>Счет № Т174 от 12.03.12 г.</t>
  </si>
  <si>
    <t>боры ТВС (ортод. в/б)</t>
  </si>
  <si>
    <t>Счет № 26 от 12.03.12</t>
  </si>
  <si>
    <t>мыло жидкое "Чистея"</t>
  </si>
  <si>
    <t>Счет № 2505 от 22.03.2012</t>
  </si>
  <si>
    <t>зубная паста, зубная щетка</t>
  </si>
  <si>
    <t>Счет № 12У от 21.03.2012</t>
  </si>
  <si>
    <t>стол в 4 каб. Пол-ка</t>
  </si>
  <si>
    <t>ИП Ковалев Л.А. (12 стульев) г. Калуга, ул. К.Либкнехта</t>
  </si>
  <si>
    <t>Счет № 300/11 от 21.03.2012</t>
  </si>
  <si>
    <t>Счет № 275/11 от 15.03.2012</t>
  </si>
  <si>
    <t>Счет № 274/11 от 15.03.2012</t>
  </si>
  <si>
    <t>р-р хлоргексидина 0,5% (пол-ка)</t>
  </si>
  <si>
    <t>спирт этиловый 95% (пол-ка)</t>
  </si>
  <si>
    <t>р-р хлоргексидина 0,5% (ортод. Б.)</t>
  </si>
  <si>
    <t>Счет № 273/11 от 15.03.2012</t>
  </si>
  <si>
    <t>Счет № 272/11 от 15.03.2012</t>
  </si>
  <si>
    <t>р-р хлоргексидина 0,5% (ортод. пл.)</t>
  </si>
  <si>
    <t>Счет № 276/11 от 15.03.2012</t>
  </si>
  <si>
    <t>спирт этиловый 95% (ортод. Пл.)</t>
  </si>
  <si>
    <t>Счет № 73 от 23.03.2012</t>
  </si>
  <si>
    <t>пеульпотек, Девит-Арс</t>
  </si>
  <si>
    <t>за бланки (договор в поликлинику)</t>
  </si>
  <si>
    <t>счет №51 от 22.03.2012</t>
  </si>
  <si>
    <t>ТО и ремонт мед. техники за январь  2012</t>
  </si>
  <si>
    <t>Счет № 73 от 31.01.12г.</t>
  </si>
  <si>
    <t>ТО и ремонт мед. техники за февраль  2012</t>
  </si>
  <si>
    <t>Счет № 29 от 29.02.12г.</t>
  </si>
  <si>
    <t>Счет № 159 от 22.03.2012</t>
  </si>
  <si>
    <t>бланки (отчет, работа, направление)</t>
  </si>
  <si>
    <t>Счет  № 040 от 22.03.12г.</t>
  </si>
  <si>
    <t>Счет  № 72 от 23.03.12г.</t>
  </si>
  <si>
    <t>бокс для стерилизации боров</t>
  </si>
  <si>
    <t>Ав. Отчет Селезнев Ю.С.</t>
  </si>
  <si>
    <t>Счет №  от 2011</t>
  </si>
  <si>
    <t>Счет № 207 от 25.11.2010</t>
  </si>
  <si>
    <t>за оказание мед. Услуг</t>
  </si>
  <si>
    <t>ГАУЗ КО  КОЦ СПИД и ИЗ г. Калуга, ул. С.Разина 1</t>
  </si>
  <si>
    <t>Счет № 18815 от 23.11.2011</t>
  </si>
  <si>
    <t>ТО ККМ в декабре 2011 г.</t>
  </si>
  <si>
    <t>Счет № 6518 от 02.12.2011</t>
  </si>
  <si>
    <t>охранные услуги за ноябрь</t>
  </si>
  <si>
    <t>Счет № 2393 от 24.11.2011</t>
  </si>
  <si>
    <t>Счет № 11627 от 09.12.2011</t>
  </si>
  <si>
    <t>харизма</t>
  </si>
  <si>
    <t>ЭсТиАйДент</t>
  </si>
  <si>
    <t>Счет № 6519 от 02.12.2011</t>
  </si>
  <si>
    <t xml:space="preserve">ремонт а/м УАЗ </t>
  </si>
  <si>
    <t xml:space="preserve"> Счет № 379 от 08.12.11 г.</t>
  </si>
  <si>
    <t>за утилизацию сложного комбинированного состава</t>
  </si>
  <si>
    <t>Счет № 2605 от 07.12.2011</t>
  </si>
  <si>
    <t>Счет № К12994 от 12.12.11г.</t>
  </si>
  <si>
    <t>за выполнение литейных работ</t>
  </si>
  <si>
    <t>Счет № 151 от 13.12.2011</t>
  </si>
  <si>
    <t>Счет № 1380 от 31.10.11г.</t>
  </si>
  <si>
    <t>ТО и ремонт мед. техники за сентябрь 2011</t>
  </si>
  <si>
    <t>Счет № Счт-003767 от 15.12.11</t>
  </si>
  <si>
    <t>договор № 951-3 от 01.10.11г.</t>
  </si>
  <si>
    <t>Счет № 2433 от 15.12.11</t>
  </si>
  <si>
    <t>Счет № 2421 от 14.12.11</t>
  </si>
  <si>
    <t>смеситель вакуумный</t>
  </si>
  <si>
    <t>Счет № 242 от 07.12.2011</t>
  </si>
  <si>
    <t>Счет № 2109 от 19.12.2011</t>
  </si>
  <si>
    <t>перчатки хоз.</t>
  </si>
  <si>
    <t>изготовление и монтаж поручней (окончательная оплата)</t>
  </si>
  <si>
    <t>Счет № 127 от 20.12.11</t>
  </si>
  <si>
    <t>Счет № 258 от 20.12.2011</t>
  </si>
  <si>
    <t>Счет № 1905 от 16.12.2011</t>
  </si>
  <si>
    <t>Счет № 1857/11 от 06.12.2011</t>
  </si>
  <si>
    <t>Счет № 1901/11 от 12.12.2011</t>
  </si>
  <si>
    <t>Счет № 1868/11 от 07.12.2011</t>
  </si>
  <si>
    <t>Счет № 1888/11 от 09.12.2011</t>
  </si>
  <si>
    <t>Счет № 1902/11 от 12.12.2011</t>
  </si>
  <si>
    <t>Счет № 1869/11 от 07.12.2011</t>
  </si>
  <si>
    <t>Счет № 838 от 21.12.2011</t>
  </si>
  <si>
    <t xml:space="preserve">ремонт а/м ГАЗ </t>
  </si>
  <si>
    <t xml:space="preserve"> Счет № 403 от 26.12.11 г.</t>
  </si>
  <si>
    <t>Счет № 2474 от 20.12.11</t>
  </si>
  <si>
    <t>Счет № 1943/11 от 19.12.2011</t>
  </si>
  <si>
    <t>Счет № 1858/11 от 06.12.2011</t>
  </si>
  <si>
    <t>Счет № 1942/11 от 19.12.2011</t>
  </si>
  <si>
    <t>Счет № 1903/11 от 12.12.2011</t>
  </si>
  <si>
    <t>Счет № 1889/11 от 09.12.2011</t>
  </si>
  <si>
    <t>Счет № 1866/11 от 07.12.2011</t>
  </si>
  <si>
    <t>Счет № 1991/11 от 21.12.2011</t>
  </si>
  <si>
    <t>Счет № С-2748 от 09.11.11</t>
  </si>
  <si>
    <t>Счет № 2002 от 02.12.2011</t>
  </si>
  <si>
    <t>строительные материалы (команата гигены)</t>
  </si>
  <si>
    <t>счет №240320768750/7465982684 от 30.11.11</t>
  </si>
  <si>
    <t>Счет № 67 от 06.12.2011</t>
  </si>
  <si>
    <t>чехлы для датчика радиовизиографа</t>
  </si>
  <si>
    <t>за ТО пожарной сигнализации</t>
  </si>
  <si>
    <t>Счет № 48/11 от 30.11.11 г.</t>
  </si>
  <si>
    <t>ООО "Тэкпос-плюс" г. Калуга</t>
  </si>
  <si>
    <t>Счет № 2112 от 30.11.2011</t>
  </si>
  <si>
    <t>счет № 1285 от 28.11.11</t>
  </si>
  <si>
    <t>пакеты бумажные</t>
  </si>
  <si>
    <t>Счет № 631 от 12.12.2011</t>
  </si>
  <si>
    <t>ТО и ремонт мед. техники за октябрь 2011</t>
  </si>
  <si>
    <t>Счет № 1545 от 30.11.11г.</t>
  </si>
  <si>
    <t>Счет  № 319 от 13.12.11г.</t>
  </si>
  <si>
    <t>Счет №АДС0500547 от 02.11.11</t>
  </si>
  <si>
    <t xml:space="preserve">Боры алм. </t>
  </si>
  <si>
    <t>клей</t>
  </si>
  <si>
    <t>Счет № 2009 от 19.12.2011</t>
  </si>
  <si>
    <t>Счет № 7626 от 20.11.2011</t>
  </si>
  <si>
    <t>счет № 1404 от 22.12.11</t>
  </si>
  <si>
    <t>Счет № 1579 от 20.12.2011</t>
  </si>
  <si>
    <t>Счет № 355 от 02.12.2011</t>
  </si>
  <si>
    <t>За ТО лифтов за декабрь</t>
  </si>
  <si>
    <t>Счет №1191 от 15.12.11 г.</t>
  </si>
  <si>
    <t>Счет № 5244 от 16.12.2011</t>
  </si>
  <si>
    <t>МУП "Полигон ТБО"248030 г. Калуга, ул. Плеханова, д. 31</t>
  </si>
  <si>
    <t>Счет-фактура № 4877 от 23.12.11г.</t>
  </si>
  <si>
    <t>Счет № 49/12 от 30.11.11 г.</t>
  </si>
  <si>
    <t>за ТО теплосчетчиков за декабре</t>
  </si>
  <si>
    <t>Счет № Т00118 от 06.12.11 г.</t>
  </si>
  <si>
    <t>169 хозяйственно-бытовые товары</t>
  </si>
  <si>
    <t>Счет №  от 2012</t>
  </si>
  <si>
    <t>170 хозяйственно-бытовые товары</t>
  </si>
  <si>
    <t>Счет №  от 2013</t>
  </si>
  <si>
    <t>Ав. Отчет Митрофанова Т.Д.</t>
  </si>
  <si>
    <t>ирригатор</t>
  </si>
  <si>
    <t>Счет № 1861 от 04.10.11</t>
  </si>
  <si>
    <t>Счет № 1854 от 04.10.11</t>
  </si>
  <si>
    <t>зол.форм.Калуга</t>
  </si>
  <si>
    <t>водяной фильтр</t>
  </si>
  <si>
    <t>Счет № 17/2 от 18.10.11 г.</t>
  </si>
  <si>
    <t>Ав. Отчет Усачева Д.Г.</t>
  </si>
  <si>
    <t>диагностика холодильника</t>
  </si>
  <si>
    <t>доставка груза</t>
  </si>
  <si>
    <t xml:space="preserve"> ИП Грибанова Ю.В. г. Калуга</t>
  </si>
  <si>
    <t>спирт этиловый 95% (ортод Б)</t>
  </si>
  <si>
    <t>р-р хлоргексидина 0,5%(ортод.Б)</t>
  </si>
  <si>
    <t>р-р хлоргексидина 0,5%(ортод.пл)</t>
  </si>
  <si>
    <t>аммиак, анаферон, спазмалгон (ортод.пл)</t>
  </si>
  <si>
    <t>аммиак, анаферон (ортод.Б)</t>
  </si>
  <si>
    <t>марля, бинт, валики стоматологические (ортод пл.)</t>
  </si>
  <si>
    <t>аммиак, перекись водорода, пенталгин, бриллиантовая зелень, р-р йода, лидокаин, корвалол, пустырник, лейкопластырь. (терапия платн)</t>
  </si>
  <si>
    <t>марля, бинт, валики стоматологические (терапия пл)</t>
  </si>
  <si>
    <t>марля, бинт, валики стоматологические (ортодБ)</t>
  </si>
  <si>
    <t>перекись водорода, р-р формалина, вода очищенная (терапия пл)</t>
  </si>
  <si>
    <t>перекись водорода (ортод пл)</t>
  </si>
  <si>
    <t>перекись водорода, (ортод Б)</t>
  </si>
  <si>
    <t>вата, бинт, марля (ортод пл)</t>
  </si>
  <si>
    <t>р-р хлоргексидина (ортод пл)</t>
  </si>
  <si>
    <t>аммиак, анаферон, найз, ингалипт, компливит, найст-ка йода, бриллиантовая зелень, пустырник, корвалол, фенистил пенцивир, лейкопластырь бактериц., крем для рук, присыпка детская, пентальгин (ортод пл)</t>
  </si>
  <si>
    <t>р-р хлоргексидина (ортод Б)</t>
  </si>
  <si>
    <t>перекись водорода (ортод Б)</t>
  </si>
  <si>
    <t>аммиак, анаферон, ингалипт, компливит, корвалол, фенистил пенцивир, лейкопластырь бактериц., крем для рук, присыпка детская, пентальгин (ортодБ)</t>
  </si>
  <si>
    <t>вата, бинт, марля (ортодБ)</t>
  </si>
  <si>
    <t>охранные услуги за сентябрь</t>
  </si>
  <si>
    <t>Счет № 1874 от 26.09.2011</t>
  </si>
  <si>
    <t>Счет № Сч02-0000369 от 18.11.11 г.</t>
  </si>
  <si>
    <t>Счет № 708 от 01.11.2011</t>
  </si>
  <si>
    <t>перекись водорода,формалин,фурациллин, анестезия, оксид цинка</t>
  </si>
  <si>
    <t>крем для рук, пенталгин, афобазол</t>
  </si>
  <si>
    <t>р-р хлоргексидина</t>
  </si>
  <si>
    <t>Счет № 1616/11 от 20.10.2011</t>
  </si>
  <si>
    <t>Счет № 1625/11 от 24.10.2011</t>
  </si>
  <si>
    <t>Счет № 1615/11 от 20.10.2011</t>
  </si>
  <si>
    <t>Счет № 1617/11 от 20.10.2011</t>
  </si>
  <si>
    <t>Счет № 1052/11 от 20.10.2011</t>
  </si>
  <si>
    <t>Счет № 1556/11 от 14.10.2011</t>
  </si>
  <si>
    <t>Счет № 1552/11 от 14.10.2011</t>
  </si>
  <si>
    <t>Счет № 1551/11 от 14.10.2011</t>
  </si>
  <si>
    <t xml:space="preserve">аммиак, анаферон, найз, ингалипт, </t>
  </si>
  <si>
    <t>Счет № 1512/11 от 07.10.2011</t>
  </si>
  <si>
    <t>Счет № 1520/11 от 10.10.2011</t>
  </si>
  <si>
    <t>Счет № 1522/11 от 10.10.2011</t>
  </si>
  <si>
    <t>аммиак, найз, р-р йода</t>
  </si>
  <si>
    <t>Счет № 1521/11 от 10.10.2011</t>
  </si>
  <si>
    <t>Счет № 1519/11 от 10.10.2011</t>
  </si>
  <si>
    <t>Счет № 1748/11 от 17.11.2011</t>
  </si>
  <si>
    <t>Счет № 1749/11 от 17.11.2011</t>
  </si>
  <si>
    <t>перекись водорода (ортод. Пл.)</t>
  </si>
  <si>
    <t>Счет № 1758/11 от 17.11.2011</t>
  </si>
  <si>
    <t>аммиак, перекись водорода, валидол, анальгин, цитрамон, валериана</t>
  </si>
  <si>
    <t>аммиак, перекись водорода, валидол, анальгин, цитрамон, анестезин, цинка оксид</t>
  </si>
  <si>
    <t>Счет № 1796/11 от 22.11.2011</t>
  </si>
  <si>
    <t>Счет № 1044/11 от 22.11.2011</t>
  </si>
  <si>
    <t>Счет № 1718/11 от 11.11.2011</t>
  </si>
  <si>
    <t>Счет № 1717/11 от 11.11.2011</t>
  </si>
  <si>
    <t>р-р хлоргексидина (ортод. Б)</t>
  </si>
  <si>
    <t>р-р хлоргексидина (ортод.пл.)</t>
  </si>
  <si>
    <t>Счет № 1716/11 от 11.11.2011</t>
  </si>
  <si>
    <t>спирт этиловый (ортод Б)</t>
  </si>
  <si>
    <t>Счет № 1715/11 от 11.11.2011</t>
  </si>
  <si>
    <t>спирт  (ортод.пл.)</t>
  </si>
  <si>
    <t>Счет № 1714/11 от 11.11.2011</t>
  </si>
  <si>
    <t>Счет № 1706/11 от 10.11.2011</t>
  </si>
  <si>
    <t>аммиак, крем, присыпка, пенталгин (ортод. Б)</t>
  </si>
  <si>
    <t>аммиак, крем, присыпка, пенталгин (ортод. Пл.)</t>
  </si>
  <si>
    <t>Счет № 1707/11 от 10.11.2011</t>
  </si>
  <si>
    <t>перевязка (Б)</t>
  </si>
  <si>
    <t>перевязка (ортод. Пл.)</t>
  </si>
  <si>
    <t xml:space="preserve">перевязка </t>
  </si>
  <si>
    <t>Счет № 17 от 14.02.12</t>
  </si>
  <si>
    <t>бор алмазный, штрипсы мет. С алмазным покрытием, лента стекловолоконная</t>
  </si>
  <si>
    <t>ООО "Арт Медента" 123308 г. Москва, Новохорошевский пр-кт д.25</t>
  </si>
  <si>
    <t>Счет № Р-00448 от 16.02.12</t>
  </si>
  <si>
    <t>пластины Биолон</t>
  </si>
  <si>
    <t>Счет № Р-00438 от 16.02.12</t>
  </si>
  <si>
    <t>за услуги связи (интернет)</t>
  </si>
  <si>
    <t xml:space="preserve">договор № 4833/1645-8814(8860) от 01.12.05 </t>
  </si>
  <si>
    <t>Счет № Мп-00660039260 от 28.02.2012</t>
  </si>
  <si>
    <t>Счет № 174 от 14.02.2012</t>
  </si>
  <si>
    <t>Счет № 218/11 от 27.02.2012</t>
  </si>
  <si>
    <t>Счет № 208/11 от 22.02.2012</t>
  </si>
  <si>
    <t>Счет № Мп-00660070169 от 28.02.2012</t>
  </si>
  <si>
    <t>Счет №О003684 от 01.03.2012</t>
  </si>
  <si>
    <t>Счет № 49 от 29.02.12</t>
  </si>
  <si>
    <t>пакеты для датчика радиовизиографа, пелерина рентгенгозащитная</t>
  </si>
  <si>
    <t>дайракт, бифлуорид</t>
  </si>
  <si>
    <t>счет №240320768750/7519643494 от 31.01.12</t>
  </si>
  <si>
    <t>Счет № 124 от 02.02.2012</t>
  </si>
  <si>
    <t>Счет № 277 от 01.03.2012</t>
  </si>
  <si>
    <t>участие в семинаре (Серегин, Зуев, Селезнев)</t>
  </si>
  <si>
    <t>Конференция по эндодонтии (Негинская)</t>
  </si>
  <si>
    <t>Счет № 4341 от 20.02.2002</t>
  </si>
  <si>
    <t>Счет  № 030 от 24.02.12г.</t>
  </si>
  <si>
    <t>Счет  № 028 от 20.02.12г.</t>
  </si>
  <si>
    <t>бланки бухгалтерия</t>
  </si>
  <si>
    <t xml:space="preserve">бланки </t>
  </si>
  <si>
    <t>стоматологическая установка (хирургия)</t>
  </si>
  <si>
    <t>Счет № С-970 от 11.03.2012 г.</t>
  </si>
  <si>
    <t>бум. Штифты</t>
  </si>
  <si>
    <t>Счет № 24,25 от 05.03.12</t>
  </si>
  <si>
    <t>Счет №22 от 25.01.2012</t>
  </si>
  <si>
    <t>Счет № 203 от 24.02.2012</t>
  </si>
  <si>
    <t>ТО ККМ в марте 2012 г.</t>
  </si>
  <si>
    <t>Счет № 1738 от 11.03.2012</t>
  </si>
  <si>
    <t>за захоронение ТКО за март 2012</t>
  </si>
  <si>
    <t xml:space="preserve">договор № 2204/1163-252000000431 от 21.06.10 </t>
  </si>
  <si>
    <t xml:space="preserve">за услуги внутризоновой связи </t>
  </si>
  <si>
    <t xml:space="preserve">договор № 431-РТ от 15.03.11 </t>
  </si>
  <si>
    <t xml:space="preserve">за услуги МГ связи </t>
  </si>
  <si>
    <t>Центр НПС Борей</t>
  </si>
  <si>
    <t>за верстак</t>
  </si>
  <si>
    <t>Счет № Б-000042 от 12.03.2012</t>
  </si>
  <si>
    <t>Счет № Б-000043 от 12.03.2012</t>
  </si>
  <si>
    <t>шкаф, стойка</t>
  </si>
  <si>
    <t>уголки, болты</t>
  </si>
  <si>
    <t>Счет № 27 от 14.03.12</t>
  </si>
  <si>
    <t>За ТО лифтов за март</t>
  </si>
  <si>
    <t>Счет №256 от 22.03.12 г.</t>
  </si>
  <si>
    <t>Счет № 260 от 12.03.2012</t>
  </si>
  <si>
    <t>Счет № 268 от 11.03.2012</t>
  </si>
  <si>
    <t>Счет № 000439/12-400 от 20.03.2012</t>
  </si>
  <si>
    <t>Счет № 22 от 23.03.2012</t>
  </si>
  <si>
    <t>текущий ремонт вентиляционной системы (Окончательный расчет</t>
  </si>
  <si>
    <t>изготовление сертификата ЭЦП</t>
  </si>
  <si>
    <t>Счет № 3419 от 27.03.2012</t>
  </si>
  <si>
    <t>Счет № Счт-000638 от 15.03.12</t>
  </si>
  <si>
    <t xml:space="preserve">боры ТВС </t>
  </si>
  <si>
    <t>тов. Накладная № 05517062178 от 02.03.12</t>
  </si>
  <si>
    <t>32  текстильные изделия и услуги по их производству</t>
  </si>
  <si>
    <t>товарный чек №1 от 07.03.12</t>
  </si>
  <si>
    <t>пошив мешков для транспортировки белья в прачечную</t>
  </si>
  <si>
    <t>ИП Серцова Е.Г. г. Калуга</t>
  </si>
  <si>
    <t>накладная от 28.02.12;24.02.12; 25.02.12; 28.02.12</t>
  </si>
  <si>
    <t>р-р перекиси водорода, р-р фурациллина, р-р формалина, натрия тетраборат, анестезина, р-р кальция хлорида, р-р калия йодида, р-р хлоргексидина.(ОМС)</t>
  </si>
  <si>
    <t>аммиак, Пенталгин, Левомиколь, корвалол,мазь метилурациловая, пустырник, н-ка йода, бриллиантовая зелень, кордиамин, димедрола р-р, анальгин, мезатон, преднизалон,анаферон, анальгн, димедрол, интерферон, фольтарен, левомиколь, гепариновая мазь, облепиховое масло,  (ОМС)</t>
  </si>
  <si>
    <t>апрель 2012 года.</t>
  </si>
  <si>
    <t>запчасти к медоборудованию (микродвигатель, пистолет Вода-воздух, насадка для пистолета)(предоплата 50%)</t>
  </si>
  <si>
    <t>расестиптин жидкость (септодонт)(ортод.пл.)</t>
  </si>
  <si>
    <r>
      <t xml:space="preserve">мыло жидкое </t>
    </r>
    <r>
      <rPr>
        <b/>
        <sz val="10"/>
        <rFont val="Arial Cyr"/>
        <charset val="204"/>
      </rPr>
      <t>"Чистея"(ортод.пл.)</t>
    </r>
  </si>
  <si>
    <t>электрический чайник (ортод.пл.)</t>
  </si>
  <si>
    <t xml:space="preserve">аммиак, Пенталгин, Левомиколь, корвалол,мазь метилурациловая, пустырник, н-ка йода, бриллиантовая зелень, кордиамин, димедрола р-р, анальгин, мезатон, преднизалон </t>
  </si>
  <si>
    <t>Счет № 348/11 от 28.03.2012</t>
  </si>
  <si>
    <t>Счет № 338/11 от 27.03.2012</t>
  </si>
  <si>
    <t>перекись водорода, р-р формалина, р-р фурациллина, натрия тетраборат, р-р хлорида, р-р кальция йодида, оксид цинка</t>
  </si>
  <si>
    <t>ФБУЗ "Центр гигиены и эпидемиологии в КО"248018 г. Калуга, ул. Баррикад, д. 181</t>
  </si>
  <si>
    <t>Счет № 1586 от 29.03.2012</t>
  </si>
  <si>
    <t>подставка для эндоинструментов (Малифер) (ОМС)</t>
  </si>
  <si>
    <t>Счет № 79 от 30.03.2012</t>
  </si>
  <si>
    <t>Счет № 80 от 30.03.2012</t>
  </si>
  <si>
    <t>харизма Опал (набор) (п-ка платн.)</t>
  </si>
  <si>
    <t>Счет № 17У от 29.03.2012</t>
  </si>
  <si>
    <t>стол зам. гл. врача по экономике</t>
  </si>
  <si>
    <t>Счет № 1714 от 14.04.12</t>
  </si>
  <si>
    <t>кабель медный, кабель-канал</t>
  </si>
  <si>
    <t>ООО "Элтри" 248018 г. Калуга, ул. Болотникова. Д. 10</t>
  </si>
  <si>
    <t>109 стекло</t>
  </si>
  <si>
    <t>Счет № 4891 от 04.04.12</t>
  </si>
  <si>
    <t>зеркало (хирургия)</t>
  </si>
  <si>
    <t>126 бытовая техника, офисная техника, электроника</t>
  </si>
  <si>
    <t>Счет № 2284 от 04.04.2012</t>
  </si>
  <si>
    <t>электрочайник (ортодонтия пл.)</t>
  </si>
  <si>
    <t>Счет № 2880 от 04.04.2012</t>
  </si>
  <si>
    <t>чистящие средства (ортод. Б)</t>
  </si>
  <si>
    <t>Счет № 84 от 06.04.2012 г.</t>
  </si>
  <si>
    <t>Счет № ГК-127195/0 от 03.04.2012</t>
  </si>
  <si>
    <t>Счет № 1680 от 03.04.2012</t>
  </si>
  <si>
    <t>рентгеновская пленка Kodak (ОМС)</t>
  </si>
  <si>
    <t>Porcelain Silan материал стоматологический (в/б)</t>
  </si>
  <si>
    <t>ТО и ремонт мед. техники за март  2012</t>
  </si>
  <si>
    <t>Счет № 292 от 30.03.12г.</t>
  </si>
  <si>
    <t>32 текстильные изделия и услуги по их производству</t>
  </si>
  <si>
    <t>Счет № КЛГ-00350 от 13.04.12г.</t>
  </si>
  <si>
    <t>полотенце махровое, наволочка (ортодБ)</t>
  </si>
  <si>
    <t>ООО "Калужская текстильная компания" 248017 г. Калуга, ул. Московская д. 300</t>
  </si>
  <si>
    <t>9 продукция растениеводства</t>
  </si>
  <si>
    <t>трава газонная</t>
  </si>
  <si>
    <t>Счет №  от 16.04.12г.</t>
  </si>
  <si>
    <t>Счет № С-1634 от 16.04.2012 г.</t>
  </si>
  <si>
    <t>ультракаин (в/б)</t>
  </si>
  <si>
    <t>Счет № 179 от 12.04.2012</t>
  </si>
  <si>
    <t>Салфетки дез. "Авансепт",  (ортод Б)</t>
  </si>
  <si>
    <t>Счет № 180 от 12.04.2012</t>
  </si>
  <si>
    <t>Салфетки дез. "Авансепт",  (ортод в/б)</t>
  </si>
  <si>
    <t>Счет № 178 от 12.04.2012</t>
  </si>
  <si>
    <t>услуги по доставке груза (в/б)</t>
  </si>
  <si>
    <t>Счет № Мз-00083025484 от 19.04.2012</t>
  </si>
  <si>
    <t>Счет № 2356 от 20.04.12</t>
  </si>
  <si>
    <t>шпагат, веник, Крот, Вантуз, Клей (ОМС)</t>
  </si>
  <si>
    <t>за ТО систем пожарной сигнализации в марте</t>
  </si>
  <si>
    <t>Счет № 43/03 от 28.03.12 г.</t>
  </si>
  <si>
    <t>174 услуги по разработке проектной документации, инженерные услуги в области архитектуры, гражданского и промышленного строительства</t>
  </si>
  <si>
    <t>Счет № 158 от 17.04.12 г.</t>
  </si>
  <si>
    <t>обследование несущих строительных конструкций нежилых помещений</t>
  </si>
  <si>
    <t>ЗАО "Радиан" 248600 г. Калуга, ул, К.Комарова 34/46</t>
  </si>
  <si>
    <t>Счет № 104 от 19.04.2012</t>
  </si>
  <si>
    <t>зеркало стом., пинцет зубной,  (ОМС)</t>
  </si>
  <si>
    <t>Счет № 105 от 19.04.2012 г.</t>
  </si>
  <si>
    <t>Фуджи, Тропикалгин, Элит Бейз (ортодонт. в/б)</t>
  </si>
  <si>
    <t>Счет № 409/11 от 13.04.2012</t>
  </si>
  <si>
    <t>хлоргексидин (ортод. в/б)</t>
  </si>
  <si>
    <t>Счет № 410/11 от 13.04.2012</t>
  </si>
  <si>
    <t>хлоргексидин (ортод. Б)</t>
  </si>
  <si>
    <t>Счет № 415/11 от 13.04.2012</t>
  </si>
  <si>
    <t>Счет № 416/11 от 13.04.2012</t>
  </si>
  <si>
    <t>вата, бинт, марля, (ортод. Б)</t>
  </si>
  <si>
    <t>Счет № 420/11 от 16.04.2012</t>
  </si>
  <si>
    <t>Счет № 421/11 от 16.04.2012</t>
  </si>
  <si>
    <t>перекись водорода,(ортод. в/б)</t>
  </si>
  <si>
    <t>ООО "ЭнергоМонтаж" 248001 г. Калуга, ул. Кирова, д. 22/45</t>
  </si>
  <si>
    <t>за ТО теплосчетчиков за апрель 2012</t>
  </si>
  <si>
    <t>Счет № Т 260 от 10.04.12 г.</t>
  </si>
  <si>
    <t>пластины для изготовления окклюзионных шин Biolon Drufosoft</t>
  </si>
  <si>
    <t>Счет № 106 от 24.04.2012</t>
  </si>
  <si>
    <t>сплав Виробонд-С кобальт-хромовый для металлических работ</t>
  </si>
  <si>
    <t>Счет № 114 от 27.04.2012</t>
  </si>
  <si>
    <t>силикон дублировочный</t>
  </si>
  <si>
    <t>Счет № 57 от 24.04.2012</t>
  </si>
  <si>
    <t>таблички</t>
  </si>
  <si>
    <t>ИП Шкурко С.А. 248000 г. Калуга, ул. Луначарского, д. 65</t>
  </si>
  <si>
    <t xml:space="preserve">освежитель воздуха, бумага туалетная, коврик (ОМС), перчатки резиновые (в/б) </t>
  </si>
  <si>
    <t>Счет № 2370 от 25.04.2012</t>
  </si>
  <si>
    <t>Счет № 2270 от 26.04.2012</t>
  </si>
  <si>
    <t>канцтовары (ОМС)</t>
  </si>
  <si>
    <t>уничтожитель бумаги</t>
  </si>
  <si>
    <t>ООО "Юнит" 248001, г. Калуга, ул. Суворова, д. 121, оф. 311</t>
  </si>
  <si>
    <t>Счет № 2154 от 26.04.2012</t>
  </si>
  <si>
    <t>вата, бинт, марля, (ортод. В/Б)</t>
  </si>
  <si>
    <t>Счет № 393/11 от 09.04.2012</t>
  </si>
  <si>
    <t>Счет № 383/11 от 06.04.2012</t>
  </si>
  <si>
    <t>аммиак, Пенталгин, Левомиколь, корвалол,мазь метилурациловая, пустырник, н-ка йода, бриллиантовая зелень, кордиамин, димедрола р-р, анальгин, мезатон, преднизалон (ортод. В/Б)</t>
  </si>
  <si>
    <t>Счет № 391/11 от 09.04.2012</t>
  </si>
  <si>
    <t>Счет № 384/11 от 06.04.2012</t>
  </si>
  <si>
    <t>левомиколь, ингалипт, арбидол, шо-шпа (ортод.Б)</t>
  </si>
  <si>
    <t>стаканчики, контейнеры (ортод.в/б)</t>
  </si>
  <si>
    <t>выполнение работ по замене лифта (окончательный расчет)</t>
  </si>
  <si>
    <t>225 субсидия</t>
  </si>
  <si>
    <t>Счет № 337 от 27.03.2012</t>
  </si>
  <si>
    <t>Счет № Сч02-0000405 от 11.03.12 г.</t>
  </si>
  <si>
    <t>сист. Блок, клавиатура, мышь</t>
  </si>
  <si>
    <t>Счет № 1997 от 18.04.2012</t>
  </si>
  <si>
    <t>Счет № 1991 от 18.04.2012</t>
  </si>
  <si>
    <t>шкаф напольный и мод. Вентил.</t>
  </si>
  <si>
    <t>сканер и флешдиск</t>
  </si>
  <si>
    <t>Счет № 1994 от 18.04.2012</t>
  </si>
  <si>
    <t>картридж 2 шт.(в/б, ФОМС)</t>
  </si>
  <si>
    <t>Счет № 1207 от 15.03.2012</t>
  </si>
  <si>
    <t>артикуляционная бумага</t>
  </si>
  <si>
    <t>Счет № 30 от 26.03.12</t>
  </si>
  <si>
    <t>ремонт мебели</t>
  </si>
  <si>
    <t>ИП Соловьев А.В.</t>
  </si>
  <si>
    <t>Счет № 330 от 28.03.12</t>
  </si>
  <si>
    <t>Счет № 289 от 20.03.2012</t>
  </si>
  <si>
    <t>Счет № 12501015/004133 от 10.04.11</t>
  </si>
  <si>
    <t>талоны</t>
  </si>
  <si>
    <t>Счет  № 054 от 10.04.12г.</t>
  </si>
  <si>
    <t>за санитарно-эпид. Услуги</t>
  </si>
  <si>
    <t>Счет № 001285 от 06.04.2012</t>
  </si>
  <si>
    <t>ТО ККМ в апреле 2012 г.и установку марки</t>
  </si>
  <si>
    <t>Счет № 2303 от 09.04.2012</t>
  </si>
  <si>
    <t>за захоронение ТКО за апрель 2012</t>
  </si>
  <si>
    <t>Счет № 2898 от 01.04.12г.</t>
  </si>
  <si>
    <t>Счет № 381 от 02.04.2012</t>
  </si>
  <si>
    <t>подписка на 2-е полугодие 2012 года</t>
  </si>
  <si>
    <t>счет № 7752/П9 от 27.03.12</t>
  </si>
  <si>
    <t>счет №240320768750/7542536458 от 31.03.12</t>
  </si>
  <si>
    <t>за захоронение ТКО</t>
  </si>
  <si>
    <t>Счет № 2579 от 12.04.12г.</t>
  </si>
  <si>
    <t>за захоронение ТКО февраль 2012</t>
  </si>
  <si>
    <t>за захоронение ТКО январь 2012</t>
  </si>
  <si>
    <t>Счет № 2578 от 12.04.12г.</t>
  </si>
  <si>
    <t>Счет № 2577 от 12.04.12г.</t>
  </si>
  <si>
    <t>Счет № 00000135 от 30.03.2012</t>
  </si>
  <si>
    <t xml:space="preserve">подготовка расчетов платежей за негативное воздействие на окр. среду за 1 кв.2012 г., </t>
  </si>
  <si>
    <t>Счет № 629 от 19.04.12г.</t>
  </si>
  <si>
    <t>междугородняя связь</t>
  </si>
  <si>
    <t>Экология</t>
  </si>
  <si>
    <t>плата за размещение отходов производства и потребления за 1 кв. 2012 г.</t>
  </si>
  <si>
    <t>плата за выбросы загрязняющих веществ в атмосферный воздух передвижными объектами за 1 кв. 2012 г.</t>
  </si>
  <si>
    <t>авансовый отчет Селезнева Ю.С.</t>
  </si>
  <si>
    <t>авансовый отчет Аниканова Е.Е.</t>
  </si>
  <si>
    <t>Калугаспецавтодор</t>
  </si>
  <si>
    <t>Счет № 91 от 27.03.12г.</t>
  </si>
  <si>
    <t>абонентская плата за транспортировку сточных вод 1 кв 2012 г.</t>
  </si>
  <si>
    <t>Счет № 5715 от 23.03.2012</t>
  </si>
  <si>
    <t>Счет № 384 от 06.04.2012</t>
  </si>
  <si>
    <t>субсидия</t>
  </si>
  <si>
    <t>Счет № 469/11 от 23.04.2012</t>
  </si>
  <si>
    <t>Счет № 478/11 от 25.04.2012</t>
  </si>
  <si>
    <t>р-р перекиси водорода, р-р формалина, р-р фурациллина, натрия тетраборат, анестезина, р-р кальция хлорида, р-р калия йодида, вода очищенная, цинска оксид, р-р хлоргексидина</t>
  </si>
  <si>
    <t>Счет № 470/11 от 23.04.2012</t>
  </si>
  <si>
    <t xml:space="preserve">аммиак, Пенталгин, мазь метилурациловая, виферон, стоматидин, химотрипсин, трипсин, лидокаин, дибазол, мирамистин,валокардин, корвалол, ингалипт, но-шпа, пипетка, ундевит, найз  </t>
  </si>
  <si>
    <t>Счет №  от 19.04.12г.</t>
  </si>
  <si>
    <t>май 2012 года.</t>
  </si>
  <si>
    <t>тубусы к аппарату физиокабинет (ОМС)</t>
  </si>
  <si>
    <t>Счет № 115 от 28.04.2012</t>
  </si>
  <si>
    <t>Счет № 568 от 27.04.2012</t>
  </si>
  <si>
    <t>ООО "Фирма Ортодент Т" 123056 г. Москва, ул. Зоологическая, д. 26 стр. 2</t>
  </si>
  <si>
    <t>Счет № 835 от 02.05.2012</t>
  </si>
  <si>
    <t>эластичные кольца (ортод. Платн)</t>
  </si>
  <si>
    <t>электрочайник (бухгалтерия в/б)</t>
  </si>
  <si>
    <t>Счет № 2402 от 02.05.2012</t>
  </si>
  <si>
    <t>Счет № 158 от 06.04.2012</t>
  </si>
  <si>
    <t>Салфетки дез. "Септизол",  (ортод в/б)</t>
  </si>
  <si>
    <t>Счет № 60 от 02.05.12 г.</t>
  </si>
  <si>
    <t>ТО кондиционеров (18 шт.)</t>
  </si>
  <si>
    <t>Счет № 350/Б от 04.05.2012</t>
  </si>
  <si>
    <t>НП "Калужский территориальный институт  профессиональных бухгалтеров и аудиторов" 248016 г. Калуга, ул. Ленина, 81, оф. 470</t>
  </si>
  <si>
    <t>повышение квалификации (Лосева, Хахалева)</t>
  </si>
  <si>
    <t>счет №240320768750/7553934634 от 30.04.12</t>
  </si>
  <si>
    <t>элементы питания для кондиционеров</t>
  </si>
  <si>
    <t>Счет № 100000 от 04.05.2012</t>
  </si>
  <si>
    <t>мыло "Чистея" (ОМС)</t>
  </si>
  <si>
    <t>Счет № 205 от 28.04.2012</t>
  </si>
  <si>
    <t>Счет № Мз-00021192148 от 05.05.2012</t>
  </si>
  <si>
    <t>кавитан цем (ортодонтия платн.)</t>
  </si>
  <si>
    <t>Счет № 36 от 03.04.2012</t>
  </si>
  <si>
    <t>шапочка "Шарлотка" (ОМС пол-ка)</t>
  </si>
  <si>
    <t>Счет № 608 от 04.05.2012</t>
  </si>
  <si>
    <t xml:space="preserve">спирт этиловый 95% </t>
  </si>
  <si>
    <t>Счет № 503/11 от 04.05.2012</t>
  </si>
  <si>
    <t>133 Аппаратура медицинская</t>
  </si>
  <si>
    <t>Счет № 01181 от 04.05.2012</t>
  </si>
  <si>
    <t>ОАО Смоленское СКТБ СПУ 214020 г. Смоленск, ул. Шевченко, д.97</t>
  </si>
  <si>
    <t>электроплита</t>
  </si>
  <si>
    <t>Счет № 96000 от 11.05.2012</t>
  </si>
  <si>
    <t xml:space="preserve">договор № 4833/1645-8814 (8860) от 01.12.05 </t>
  </si>
  <si>
    <t>Счет № Мд-00083070138 от 12.05.2012</t>
  </si>
  <si>
    <t>услуги по доставке груза (Дентаурум)</t>
  </si>
  <si>
    <t>Счет № 12-2179 от 04.05.2012</t>
  </si>
  <si>
    <t>пластиковые стаканчики (ортод. Платн)</t>
  </si>
  <si>
    <t>ЗАО "СС Вайт" 119048 г. Москва, ул.Доватора, д. 9-54</t>
  </si>
  <si>
    <t>Счет № 450000 от 12.05.2012</t>
  </si>
  <si>
    <t>отрава для крыс</t>
  </si>
  <si>
    <t>канцтовары (рентгенкабинет )</t>
  </si>
  <si>
    <t>Счет № 2549 от 14.05.2012</t>
  </si>
  <si>
    <t>абонентская плата за транспортировку сточных вод апрель 2012 г.</t>
  </si>
  <si>
    <t>Счет № 201 от 25.04.12г.</t>
  </si>
  <si>
    <t>Счет № А-276/2150618 от 14.05.2012</t>
  </si>
  <si>
    <t>холодильник ВЕКО (техники ортодонт. Платн)</t>
  </si>
  <si>
    <t>ООО "Эльдорадо" 119180 г. Москва, Большая Якиманка, 6</t>
  </si>
  <si>
    <t>Счет № 130 от 14.05.2012</t>
  </si>
  <si>
    <t>147 мебель медицинская и лабораторная</t>
  </si>
  <si>
    <t>Счет № С-1884 от 04.05.2012</t>
  </si>
  <si>
    <t>ООО СП "Хиратрейд", 600000, г. Владимир, ул. Гоголя, д.20а</t>
  </si>
  <si>
    <t>ЗАО "Дентаурум" 107045, г. Москва, Б. Сергиевский пер. д. 9/8, стр. 2</t>
  </si>
  <si>
    <t>Счет № Д-109 от 27.04.2012</t>
  </si>
  <si>
    <t>аппарат для полимеризации пластмасс Поликлав (ортод. Платн)</t>
  </si>
  <si>
    <t>Счет № 235 от 16.05.2012,</t>
  </si>
  <si>
    <t>изготовление печатей</t>
  </si>
  <si>
    <t>ИП Шарапов А.В., 248000, г. Калуга, ул. Карпова, 12</t>
  </si>
  <si>
    <t>чехлы для датчика</t>
  </si>
  <si>
    <t>Счет № 133 от 16.05.2012,</t>
  </si>
  <si>
    <t>харизма А3 (платн)</t>
  </si>
  <si>
    <t>стул Дипломат Д10Л (GRN4) c опорой для ног (ортод. Пл)</t>
  </si>
  <si>
    <t>стерилизатор воздушный (ГП-20)</t>
  </si>
  <si>
    <t>4 кондиционера: 3 каб., 25 каб., операц.. Рентгенкаб.)</t>
  </si>
  <si>
    <t>Счет № 64 от 14.05.12 г.</t>
  </si>
  <si>
    <t>121 производственное и промышленное оборудование</t>
  </si>
  <si>
    <t>155 автотранспорт, автозопчасти и аксессуары</t>
  </si>
  <si>
    <t>Счет № 062 от 16.05.2012,</t>
  </si>
  <si>
    <t>запчасти для автомашин</t>
  </si>
  <si>
    <t>ИП Кравченко С.В. 248000, г. Калуга, ул. Железнодорожная, 2А, 16</t>
  </si>
  <si>
    <t>Счет № 5353 от 16.05.2012,</t>
  </si>
  <si>
    <t>ООО "Фармгеоком ПРО" 115201 г. Москва, Каширский проезд, д. 23, корп. 1</t>
  </si>
  <si>
    <t>лампа полимеризационная Elipar S10 (Элипар) 17 каб. Пол-ка платн.</t>
  </si>
  <si>
    <t>Счет № 997 от 17.05.2012</t>
  </si>
  <si>
    <t>Счет № 510/11 от 10.05.2012</t>
  </si>
  <si>
    <t>валидол, найз, спазган(ортод. Б)</t>
  </si>
  <si>
    <t>Счет № 511/11 от 10.05.2012</t>
  </si>
  <si>
    <t>перекись водорода,(ортод. Б)</t>
  </si>
  <si>
    <t>Счет № 512/11 от 10.05.2012</t>
  </si>
  <si>
    <t>перекись водорода,(ортод. платн)</t>
  </si>
  <si>
    <t>Счет № 513/11 от 10.05.2012</t>
  </si>
  <si>
    <t>Счет № 514/11 от 10.05.2012</t>
  </si>
  <si>
    <t>раствор хлоргексидина,(ортод. платн)</t>
  </si>
  <si>
    <t>раствор хлоргексидина,(ортод. Б)</t>
  </si>
  <si>
    <t>Счет № 515/11 от 10.05.2012</t>
  </si>
  <si>
    <t>раствор хлоргексидина</t>
  </si>
  <si>
    <t>Счет № 516/11 от 10.05.2012</t>
  </si>
  <si>
    <t>анаферон, валидол, валериана, пустырник, пиона наст., боярышника наст., найз, антигриппин, спазган (ортод. платн)</t>
  </si>
  <si>
    <t>Счет № 518/11 от 10.05.2012</t>
  </si>
  <si>
    <t>спирт этиловый(ортод. Б)</t>
  </si>
  <si>
    <t>Счет № 525/11 от 10.05.2012</t>
  </si>
  <si>
    <t>Счет № 527/11 от 10.05.2012</t>
  </si>
  <si>
    <t xml:space="preserve">вата, бинт, марля, </t>
  </si>
  <si>
    <t>Счет № 509/11 от 10.05.2012</t>
  </si>
  <si>
    <t>чистящие средства, губки для посуды, мешки для мусора, салфетки, мыло (поликлиника)</t>
  </si>
  <si>
    <t>Счет № 165000 от 18.05.2012</t>
  </si>
  <si>
    <t>Счет № 5398 от 18.05.2012,</t>
  </si>
  <si>
    <t>лампа полимеризационная Elipar S10 (Элипар) 18 каб. Пол-ка платн.</t>
  </si>
  <si>
    <t>перчатки нитриловые бирюзового цвета</t>
  </si>
  <si>
    <t>Счет № 46 от 18.05.12</t>
  </si>
  <si>
    <t>эмаль-герметизирующий ликвид (пол-ка платн)</t>
  </si>
  <si>
    <t>Счет № 281 от 17.05.2012</t>
  </si>
  <si>
    <t>ремонт а/м ВАЗ 2123</t>
  </si>
  <si>
    <t xml:space="preserve"> Счет № 147 от 17.05.12 г.</t>
  </si>
  <si>
    <t>Счет № 00027 от 11.05.12 г.</t>
  </si>
  <si>
    <t>печатная продукция СанПин (пол-ка платн)</t>
  </si>
  <si>
    <t>ООО "СоюзМедМ" 140237 Московская обл. Воскресенский р-он, с. Барановское, ул. Центральная, д. 131</t>
  </si>
  <si>
    <t>Счет № 1935М от 03.05.2012</t>
  </si>
  <si>
    <t>пластины Biolon (ортод. Платн)</t>
  </si>
  <si>
    <t>Счет № Р-01195 от 03.05.2012</t>
  </si>
  <si>
    <t>повышение квалификации (Литвякова)</t>
  </si>
  <si>
    <t>ГАОУ КО СПО "Калужский базовый медицинский колледж" 248600 г. Калуга, ул. Кутузова, 26</t>
  </si>
  <si>
    <t>Счет № 259 от 18.05.2012</t>
  </si>
  <si>
    <t>Брекеты (Ортод. Платн.)</t>
  </si>
  <si>
    <t>Счет № 908 от 14.05.12</t>
  </si>
  <si>
    <t>стиральная машинка Индезит 1067 (комната гигиены)</t>
  </si>
  <si>
    <t>Счет № А276/2155799 от 22.05.2012</t>
  </si>
  <si>
    <t>НП "Профессиональное общество ртодонтов"127006 г. Москва, Долгоруковская ул.д. 4, кор. 7</t>
  </si>
  <si>
    <t>Счет № Мю-00270147620 от 21.05.2012</t>
  </si>
  <si>
    <t>Счет № 2792 от 23.05.2012</t>
  </si>
  <si>
    <t>чистящие средства (ортод. платн)</t>
  </si>
  <si>
    <t>Счет № 183100 от 23.05.2012</t>
  </si>
  <si>
    <t>полка, чайная ложка, бокалы (пол-ка платн)</t>
  </si>
  <si>
    <t>Счет № 10800 от 23.05.12</t>
  </si>
  <si>
    <t>ООО "РИОН" 248017 г Калуга, ул. Линейная, д.5а</t>
  </si>
  <si>
    <t>Счет № 515 от 23.05.12г.</t>
  </si>
  <si>
    <t>услуги по прочистке канализации сложного сазора</t>
  </si>
  <si>
    <t>118 металлы и изделия из металла, а также услуги по их производству</t>
  </si>
  <si>
    <t>Счет № 7813 от 24.05.12</t>
  </si>
  <si>
    <t>подготовка к отопительному сезону (замена труб, вентилей, уголков)</t>
  </si>
  <si>
    <t>рентгеновская пленка Kodak (30 шт-ОМС, 30 шт.-платн)</t>
  </si>
  <si>
    <t>Счет № ГК-198878/0 от 22.05.2012</t>
  </si>
  <si>
    <t>спирт этиловый(ортод. платн)</t>
  </si>
  <si>
    <t>Счет № 537/11 от 15.05.2012</t>
  </si>
  <si>
    <t>бланки (поликлиника)</t>
  </si>
  <si>
    <t>Счет  № 069 от 14.05.12г.</t>
  </si>
  <si>
    <t>за ТО теплосчетчиков за май 2012</t>
  </si>
  <si>
    <t>Счет № Т 342 от 11.05.12 г.</t>
  </si>
  <si>
    <t>принтер, картридж, колонки (регистратура)</t>
  </si>
  <si>
    <t>Счет № 2601 от 23.05.2012</t>
  </si>
  <si>
    <t>Счет № 162 от 24.05.2012</t>
  </si>
  <si>
    <t>емкость-контейнер (пол-ка, ОМС)</t>
  </si>
  <si>
    <t>Счет № 587/11 от 25.05.2012</t>
  </si>
  <si>
    <t>спирт нашатырный, перекись водорода, бриллиантовая зелень, присыка детская, анальгин, цитрамон, валериана, солкосерил, актовегин, гепариновая мазь, оксолинова, метилурациновая. Корвалол, пустырник, пентальгин, левомиколь, гексорал, преднизолон, йодинол, груша с наконечником (ОМС)</t>
  </si>
  <si>
    <t xml:space="preserve">перекись водорода, р-р формалина, р-р хлоргексидина, </t>
  </si>
  <si>
    <t>Счет № 589/11 от 25.05.2012</t>
  </si>
  <si>
    <t>силикон дублировочнй, белэкт электрокорунд, сплав Кералой, тигли</t>
  </si>
  <si>
    <t>Счет № 145 от 25.05.2012,</t>
  </si>
  <si>
    <t>ТО и ремонт мед. техники за апрель  2012</t>
  </si>
  <si>
    <t>Счет № 415 от 27.04.12г.</t>
  </si>
  <si>
    <t>пакет для утилизации медотходов (ортод платн)</t>
  </si>
  <si>
    <t>Счет № 745 от 29.05.2012</t>
  </si>
  <si>
    <t>Счет № 430 от 24.04.2012</t>
  </si>
  <si>
    <t>Счет № 569 от 27.04.2012</t>
  </si>
  <si>
    <t>пакеты для утилизации</t>
  </si>
  <si>
    <t>Счет № 757 от 30.05.2012</t>
  </si>
  <si>
    <t>Счет № 473 от 05.05.2012</t>
  </si>
  <si>
    <t>Счет № 504 от 15.05.2012</t>
  </si>
  <si>
    <t>Счет № 494 от 10.05.2012</t>
  </si>
  <si>
    <t>Счет № 10005 от 29.05.12</t>
  </si>
  <si>
    <t>Счет № 523 от 27.04.2012</t>
  </si>
  <si>
    <t>Счет № 44/04 от 28.04.12 г.</t>
  </si>
  <si>
    <t>Счет № 825 от 20.04.2012</t>
  </si>
  <si>
    <t>Охрана за апрель 2012</t>
  </si>
  <si>
    <t>Охрана за май 2012</t>
  </si>
  <si>
    <t>Счет № 1076 от 24.05.2012</t>
  </si>
  <si>
    <t>за ТО систем пожарной сигнализации в мае</t>
  </si>
  <si>
    <t>за ТО систем пожарной сигнализации в апреле</t>
  </si>
  <si>
    <t>Ленинградская кинофабрика</t>
  </si>
  <si>
    <t>расчет таблиц доз облучения</t>
  </si>
  <si>
    <t>Счет № 42/ЛРК от 27.04.12 г.</t>
  </si>
  <si>
    <t>за ТО лифтов</t>
  </si>
  <si>
    <t>счет № 377 от 25.04.12</t>
  </si>
  <si>
    <t>Счет № 01207 от 10.05.2012</t>
  </si>
  <si>
    <t>стерилизатор воздушный (ГП-40)</t>
  </si>
  <si>
    <t>счет № 498 от 25.05.12</t>
  </si>
  <si>
    <t>Счет № 2779 от 04.05.2012</t>
  </si>
  <si>
    <t>ТО ККМ в мае 2012 г.</t>
  </si>
  <si>
    <t>Счет № 252от 11.05.2012</t>
  </si>
  <si>
    <t>Счет № МСК00069252 от 14.05.12г.</t>
  </si>
  <si>
    <t>за захоронение ТКО за май 2012</t>
  </si>
  <si>
    <t>Счет № 00000204 от 30.04.2012</t>
  </si>
  <si>
    <t>Счет  № 23 от 18.05.12г.</t>
  </si>
  <si>
    <t>за сан-эпидуслуги</t>
  </si>
  <si>
    <t>Счет № 001635 от 15.04.2012</t>
  </si>
  <si>
    <t>Счет № 104 от 18.05.2012</t>
  </si>
  <si>
    <t>авансовый отчет Колесниковой Н.Ю.</t>
  </si>
  <si>
    <t>Счет №  от 03.05.12г.</t>
  </si>
  <si>
    <t>Счет №  от 04.05.12г.</t>
  </si>
  <si>
    <t>Счет №  от 21.05.12г.</t>
  </si>
  <si>
    <t>июнь 2012 года.</t>
  </si>
  <si>
    <t>Счет № 3373 от 24.05.2012</t>
  </si>
  <si>
    <t>экспертиза деятельности объектов</t>
  </si>
  <si>
    <t>Счет № 002120 от 29.05.2012</t>
  </si>
  <si>
    <t>Счет № 202091-01-1-R от 29.05.2012</t>
  </si>
  <si>
    <t>настольная книга кадровика</t>
  </si>
  <si>
    <t>ООО "Издательство Форум Медиа" 194021 г. СПб ул. Шателена, д. 26, лит. А, оф. 112</t>
  </si>
  <si>
    <t>ИП Курбацкая Е.О. 248029 г. Калуга, ул. Карачевская, д. 5, кв. 55</t>
  </si>
  <si>
    <t>бланки "Информированное согласие" (поликлиника)</t>
  </si>
  <si>
    <t>Счет  № 28 от 29.05.12г.</t>
  </si>
  <si>
    <t>Счет № 537 от 30.05.12г.</t>
  </si>
  <si>
    <t>ТО и ремонт мед. техники за май  2012</t>
  </si>
  <si>
    <t>проявитель, фиксаж Кодак (пол-ка)</t>
  </si>
  <si>
    <t>Счет № 759 от 30.05.12</t>
  </si>
  <si>
    <t>48 химические вещества, химические продукты и химические волокна</t>
  </si>
  <si>
    <t>Счет № 149 от 30.05.12</t>
  </si>
  <si>
    <t>аппарат для подогрева (техники) Платн</t>
  </si>
  <si>
    <t>Счет  № 31 от 31.05.12г.</t>
  </si>
  <si>
    <t>Счет  № 32 от 01.06.12г.</t>
  </si>
  <si>
    <t>ИП Бондарева И.А.</t>
  </si>
  <si>
    <t xml:space="preserve"> Счет № 42 от 01.06.12</t>
  </si>
  <si>
    <t>костюм медицинский (ортодонт платн)</t>
  </si>
  <si>
    <t>34 Одежда и услуги по производству</t>
  </si>
  <si>
    <t>костюм медицинский (ортодонт Б)</t>
  </si>
  <si>
    <t xml:space="preserve"> Счет № 43 от 01.06.13</t>
  </si>
  <si>
    <t>фенопласт жидкость для распломбирования корневых каналов (ОМС)</t>
  </si>
  <si>
    <t>Счет № 150 от 01.06.2012,</t>
  </si>
  <si>
    <t>канцтовары (ОМС пол-ка )</t>
  </si>
  <si>
    <t>Счет № 3009 от 01.06.2012</t>
  </si>
  <si>
    <t>Счет № 600 от 04.06.2012</t>
  </si>
  <si>
    <t>ООО "МедТеКо" 141006 Московская обл.Мытищинский р-он, г. Мытищи, Олимпийский пр-кт, д. 16, к. 2</t>
  </si>
  <si>
    <t>аппарат для УВЧ-терапии, УВЧ-60-Мед-Теко (физиокабинет по-ка)</t>
  </si>
  <si>
    <t>Счет № 347 от 04.06.12</t>
  </si>
  <si>
    <t>142 инструменты медицинские</t>
  </si>
  <si>
    <t>ИП Лобенок А.Г. 248001 г. Калуга, ул. Театральная д. 6-8</t>
  </si>
  <si>
    <t>щетки, фильцы (техники платн)</t>
  </si>
  <si>
    <t>щетки, фильцы (техники Б)</t>
  </si>
  <si>
    <t>Счет № 348 от 04.06.12</t>
  </si>
  <si>
    <t>стаканчики (поликлиники ОМС)</t>
  </si>
  <si>
    <t>Счет № 12-2697 от 04.06.2012</t>
  </si>
  <si>
    <t>ПВ ООО "Фирма Техноавиа" 248016 г. Калуга, ул. Пролетарская, д. 165</t>
  </si>
  <si>
    <t xml:space="preserve"> Счет № КЛ-748 от 04.06.12</t>
  </si>
  <si>
    <t>костюм для водителей (платн)</t>
  </si>
  <si>
    <t>ПВ ООО "Фирма Техноавиа" 248016 г. Калуга, ул. Пролетарская, д. 166</t>
  </si>
  <si>
    <t xml:space="preserve"> Счет № КЛ-759 от 05.06.12</t>
  </si>
  <si>
    <t>35 Одежда и услуги по производству</t>
  </si>
  <si>
    <t xml:space="preserve"> Счет № 1127 от 06.06.12</t>
  </si>
  <si>
    <t>замок зажигания "Газель", переключатель подрулевой (на "Соболь")</t>
  </si>
  <si>
    <t>ИП Киселева Г.В. 248000 г. Калуга, ул. Тульская, 21-63</t>
  </si>
  <si>
    <t>ИП Киселева Г.В. 248000 г. Калуга, ул. Тульская, 21-64</t>
  </si>
  <si>
    <t>ремонт замка зажигания "Газель", диагностика электропроводки (на "Соболь")</t>
  </si>
  <si>
    <t xml:space="preserve"> Счет № 1126 от 06.06.12</t>
  </si>
  <si>
    <t>115 услуги по ремонту транспортных средств</t>
  </si>
  <si>
    <t xml:space="preserve"> Счет № 44 от 06.06.12</t>
  </si>
  <si>
    <t>Счет № 668 от 07.06.2012</t>
  </si>
  <si>
    <t>ООО "Лейко" 170039 г. Тверь, пр-д Стеклопластик, д. 5</t>
  </si>
  <si>
    <t>бахилы в индивид. упаковке (1,30 - 1 пара с учетом доставки) поликлиника платн.</t>
  </si>
  <si>
    <t>Счет № 5896 от 07.06.2012</t>
  </si>
  <si>
    <t>электрочайник (физиокабинет пол-ки)</t>
  </si>
  <si>
    <t>ООО "Старый торг" 248661 г. Калуга. Ул. Ленина, д. 126, стр. 2</t>
  </si>
  <si>
    <t xml:space="preserve">за бланки (талон, карта, дневник) </t>
  </si>
  <si>
    <t>счет №093 от 07.06.12</t>
  </si>
  <si>
    <t>набор хим. Реактивов Durr Automat (рентгенкабинет ОМС)</t>
  </si>
  <si>
    <t>ООО "Арт-Лайн Пироговка" 119048 г. Москва, ул. Кооперативная, д. 2</t>
  </si>
  <si>
    <t xml:space="preserve"> Счет № 108 от 13.06.12</t>
  </si>
  <si>
    <t>ООО "Арт-Лайн Пироговка" 119048 г. Москва, ул. Кооперативная, д. 3</t>
  </si>
  <si>
    <t xml:space="preserve"> Счет № 107 от 13.06.13</t>
  </si>
  <si>
    <t>чистящие средства (пол-ка ОМС)</t>
  </si>
  <si>
    <t>Счет № 998 от 13.06.2012</t>
  </si>
  <si>
    <t>Счет № 3211 от 13.06.2012</t>
  </si>
  <si>
    <t>Счет № 367 от 14.06.2012</t>
  </si>
  <si>
    <t>100 материалы стоматологические</t>
  </si>
  <si>
    <t>ИП Лобенок А.Г. 248001 г. Калуга, ул. Театральная д. 6-9</t>
  </si>
  <si>
    <t>Счет № 676/11 от 14.06.2012</t>
  </si>
  <si>
    <t>спирт этиловый 95% (ортод. Платн)</t>
  </si>
  <si>
    <t>Счет № 677/11 от 14.06.2012</t>
  </si>
  <si>
    <t>Счет  № 38 от 14.06.12г.</t>
  </si>
  <si>
    <t>перчатки нитриловые бирюзового цвета (S) ОМС пол-ка</t>
  </si>
  <si>
    <t>Счет № 59 от 15.06.12</t>
  </si>
  <si>
    <t>ИП Ереминский Д.Ю. 248021 г. Калуга, ул. Московская, д. 278</t>
  </si>
  <si>
    <t>пакеты для утилизации класса А</t>
  </si>
  <si>
    <t>Счет № 835 от 18.06.2012</t>
  </si>
  <si>
    <t>Счет № 3026 от 18.06.2012</t>
  </si>
  <si>
    <t>железные шкафы и полки в серверную</t>
  </si>
  <si>
    <t>бахилы в индивид. упаковке (1,80 - 1 пара) поликлиника платн.</t>
  </si>
  <si>
    <t>Счет № 836 от 18.06.2012</t>
  </si>
  <si>
    <t>услуги по доставке груза бахилы из Твери (в/б)</t>
  </si>
  <si>
    <t>Счет № Тр-00730007481 от 18.06.2012</t>
  </si>
  <si>
    <t>демонтаж , монтаж кондиционеров</t>
  </si>
  <si>
    <t>Счет № 88 от 15.06.12 г.</t>
  </si>
  <si>
    <t>кислота салициловая, левомицетин, метронидазол, спирт камфорный, спирт этиловый</t>
  </si>
  <si>
    <t>Счет № 683/11 от 18.06.2012</t>
  </si>
  <si>
    <t>Счет № 8596 от 19.06.2012</t>
  </si>
  <si>
    <t>Счет № 3352 от 19.06.2012</t>
  </si>
  <si>
    <t>Счет  № 37 от 09.06.12г.</t>
  </si>
  <si>
    <t>Счет № 42 от 23.05.2012</t>
  </si>
  <si>
    <t>ПНР системы вентиляции в ренгенкабинете</t>
  </si>
  <si>
    <t>ТО ККМ в июне 2012 г.</t>
  </si>
  <si>
    <t>Счет № 3225 от 01.06.2012</t>
  </si>
  <si>
    <t>установка ЭКЛЗ</t>
  </si>
  <si>
    <t>Счет № 2778 от 04.05.2012</t>
  </si>
  <si>
    <t>Счет № 633 от 30.05.2012</t>
  </si>
  <si>
    <t>Счет № О2/00000527 от 06.06.12</t>
  </si>
  <si>
    <t>проверка внутреннего противопожарного водопровода</t>
  </si>
  <si>
    <t>ВДПО 248010 г. Калуга. Ул. Пухова, д. 38</t>
  </si>
  <si>
    <t>Счет № 554 от 30.05.2012</t>
  </si>
  <si>
    <t>Счет № 527 от 22.05.2012</t>
  </si>
  <si>
    <t>Счет № 4783 от 01.06.12г.</t>
  </si>
  <si>
    <t>за захоронение ТКО за июнь 2012</t>
  </si>
  <si>
    <t>ООО "Спецавтохозяйство" г. Калуга, ул. Болдина. Д. 57</t>
  </si>
  <si>
    <t>абонентская плата за транспортировку сточных вод за май 2012 г.</t>
  </si>
  <si>
    <t>МУП "Калугаспецавтодор", 248010, г. Калуга, ул. Чичерина, д. 2/7</t>
  </si>
  <si>
    <t>Счет № 526/11 от 12.05.2012</t>
  </si>
  <si>
    <t>Счет № 647/11 от 07.06.2012</t>
  </si>
  <si>
    <t>найз, брал, успокой. Терафлю, но-пшпа</t>
  </si>
  <si>
    <t>Счет № 651/11 от 07.06.2012</t>
  </si>
  <si>
    <t>Счет № МСК00071283 от 31.05.12г.</t>
  </si>
  <si>
    <t>Счет № ТР00000663 от 15.06.12</t>
  </si>
  <si>
    <t>автошины 215/65 на а/м Соболь</t>
  </si>
  <si>
    <t>Счет № 663/11 от 08.06.2012</t>
  </si>
  <si>
    <t>Счет № 662/11 от 08.06.2012</t>
  </si>
  <si>
    <t>ремонт МФУ Canon MF 4018</t>
  </si>
  <si>
    <t>Счет № 117 от 08.06.2012</t>
  </si>
  <si>
    <t>Счет № 599 от 06.06.2012</t>
  </si>
  <si>
    <t>договор № 431-РТ от 15.03.11</t>
  </si>
  <si>
    <t>м/городняя связь</t>
  </si>
  <si>
    <t>внутризоновая связь</t>
  </si>
  <si>
    <t>Счет № 623 от 18.06.2012</t>
  </si>
  <si>
    <t>Счет № 8910 от 24.05.2002</t>
  </si>
  <si>
    <t>счет № 614 от 22.06.12</t>
  </si>
  <si>
    <t>кооператив ПК "Калугалифтмонтажналадка" 248002 г. Калуга. Улю. Знаменская, д. 3</t>
  </si>
  <si>
    <t>за ТО теплосчетчиков за июнь 2012</t>
  </si>
  <si>
    <t>Счет № Т 443 от 13.06.12 г.</t>
  </si>
  <si>
    <t>Счет № 0000274 от 31.05.2012</t>
  </si>
  <si>
    <t>Счет № 40021-08-9-Р от 26.06.12 г.</t>
  </si>
  <si>
    <t>Счет №О012641 от 25.06.2012</t>
  </si>
  <si>
    <t>Счет № МСК00095823 от 28.06.12г.</t>
  </si>
  <si>
    <t>Счет № 045/БИВ  от 26.06.12г.</t>
  </si>
  <si>
    <t>ООО "Волга-Сибирь-Бизнес"443001 г. Самара, ул. Ульяновская, д. 18</t>
  </si>
  <si>
    <t>Счет  № 052 от 06.04.12г.</t>
  </si>
  <si>
    <t>Счет  № 058 от 16.04.12г.</t>
  </si>
  <si>
    <t>Счет № 717/11 от 25.06.2012</t>
  </si>
  <si>
    <t>Счет № 728/11 от 27.06.2012</t>
  </si>
  <si>
    <t>раствор хлоргексидина, формалина, фурацилллина, кальция хлорида, перекиси водорода,  натрия тетраборат</t>
  </si>
  <si>
    <t>Счет № 720/11 от 26.06.2012</t>
  </si>
  <si>
    <t xml:space="preserve">линкомицин, валериана, трихопол, лидокаин, тавегил, шприц, ротокаин, аскорбиновая к-та, </t>
  </si>
  <si>
    <t>Счет № 719/11 от 25.06.2012</t>
  </si>
  <si>
    <t>Счет № 718/11 от 25.06.2012</t>
  </si>
  <si>
    <t>июль 2012 года.</t>
  </si>
  <si>
    <t>Счет № Мд-00080186567 от 28.06.2012</t>
  </si>
  <si>
    <t>услуги по доставке груза пластины Арт-Медента (в/б)</t>
  </si>
  <si>
    <t>Счет № 10464 от 21.06.2012</t>
  </si>
  <si>
    <t>Счет № 40/06 от 29.06.12 г.</t>
  </si>
  <si>
    <t>Счет № 1362 от 25.06.2012</t>
  </si>
  <si>
    <t>стери-тест П-132/20 (500 шт.)</t>
  </si>
  <si>
    <t>Счет № 360 от 29.06.12</t>
  </si>
  <si>
    <t>Счет № 415 от 02.07.12</t>
  </si>
  <si>
    <t>щетки (техники Б)</t>
  </si>
  <si>
    <t>Счет № Р-01735 от 27.06.2012</t>
  </si>
  <si>
    <t>халаты для санэпид.(в/б)</t>
  </si>
  <si>
    <t xml:space="preserve"> Счет № 3 от 04.07.12</t>
  </si>
  <si>
    <t>ИП Дуров А.А.</t>
  </si>
  <si>
    <t>счет №108 от 03.07.12</t>
  </si>
  <si>
    <t>за бланки (пол-ка ФОМС)</t>
  </si>
  <si>
    <t>Счет № 650 от 25.06.2012</t>
  </si>
  <si>
    <t>Счет № 002689 от 03.07.2012</t>
  </si>
  <si>
    <t xml:space="preserve"> Счет № А290000204 от 21.06.12 г.</t>
  </si>
  <si>
    <t>ремонт а/м (в/б)</t>
  </si>
  <si>
    <t>ЧП Гришин</t>
  </si>
  <si>
    <t>Счет № 3303 от 06.07.2012 г.</t>
  </si>
  <si>
    <t>компьютерная программа</t>
  </si>
  <si>
    <t>Счет № 996 от 05.07.2012</t>
  </si>
  <si>
    <t>пакеты для утил. Медотходов (кл.А,) (ФОМС)</t>
  </si>
  <si>
    <t>Счет № 3761 от 05.07.2012</t>
  </si>
  <si>
    <t>ТО ККМ в июле 2012 г.</t>
  </si>
  <si>
    <t>Счет № 368 от 04.07.2012</t>
  </si>
  <si>
    <t>канцтовары (бухг. в/б )</t>
  </si>
  <si>
    <t>Счет № 3751 от 05.07.2012</t>
  </si>
  <si>
    <t>проявитель, фиксаж Кодак (пол-ка ОМС)</t>
  </si>
  <si>
    <t>Счет № 995 от 05.07.12</t>
  </si>
  <si>
    <t>Счет № 1197 от 27.06.12</t>
  </si>
  <si>
    <t>кондиционер в отдел кадров (АВАНС)</t>
  </si>
  <si>
    <t>Счет № 100 от 06.07.12 г.</t>
  </si>
  <si>
    <t>Счет № 181 от 06.07.2012</t>
  </si>
  <si>
    <t>резорцин (ОМС)</t>
  </si>
  <si>
    <t>Счет № 60 от 09.07.12</t>
  </si>
  <si>
    <t>перчатки смотровые анатомические бирюзовые (31256,50 ОМС) (4743,5 Б)</t>
  </si>
  <si>
    <t>Счет № 133 от 29.06.2012</t>
  </si>
  <si>
    <t>Счет № 4783 от 01.07.12г.</t>
  </si>
  <si>
    <t>за захоронение ТКО за июль 2012</t>
  </si>
  <si>
    <t>за размещение информационного материала (Статья Прохина М.Н.) (окончательный расчет)</t>
  </si>
  <si>
    <t>за размещение информационного материала (Статья Прохина М.Н.) (аванс)</t>
  </si>
  <si>
    <t>Счет № 00000349 от 29.06.2012</t>
  </si>
  <si>
    <t>Счет № 201 от 27.06.12г.</t>
  </si>
  <si>
    <t>абонентская плата за транспортировку сточных вод за июнь 2012 г.</t>
  </si>
  <si>
    <t xml:space="preserve">Счет № 11275 от 13.07.2012 г. </t>
  </si>
  <si>
    <t>Счет № 691 от 04.07.2012</t>
  </si>
  <si>
    <t>ремонт а/м ГАЗ (в/б)</t>
  </si>
  <si>
    <t>ИП Киселева Г.В. 248000 г. Калуга, ул. Тульская, д. 21 кв. 63</t>
  </si>
  <si>
    <t>Счет № 779/11 от 09.07.2012</t>
  </si>
  <si>
    <t>Счет № 781/11 от 09.07.2012</t>
  </si>
  <si>
    <t>102 материалы хирургические, средства перевязочные специальные</t>
  </si>
  <si>
    <t>ГП "Калугафармация"249500, г. Калуга, ул. Театральная, д. 35</t>
  </si>
  <si>
    <t>103 материалы хирургические, средства перевязочные специальные</t>
  </si>
  <si>
    <t>ГП "Калугафармация"249500, г. Калуга, ул. Театральная, д. 36</t>
  </si>
  <si>
    <t>Счет № 778/11 от 09.07.2012</t>
  </si>
  <si>
    <t>вата, бинт, марля (ортод Б)</t>
  </si>
  <si>
    <t>Счет № 785/11 от 10.07.2012</t>
  </si>
  <si>
    <t>Счет № 786/11 от 10.07.2012</t>
  </si>
  <si>
    <t>вата, бинт, марля (ФОМС)</t>
  </si>
  <si>
    <t>ТО и ремонт мед. техники за июнь  2012</t>
  </si>
  <si>
    <t>Счет № 685 от 28.06.12г.</t>
  </si>
  <si>
    <t>Счет № 114 от 13.07.2012 г.</t>
  </si>
  <si>
    <t>ИП Шоршнева М.С. 248007 г. Калуга, ул. Вишневского. Д. 2. кв. 53</t>
  </si>
  <si>
    <t>Счет № А 2565 от 16.07.2012</t>
  </si>
  <si>
    <t xml:space="preserve"> Счет № 1382 от 12.07.12 г.</t>
  </si>
  <si>
    <t>Счет № 188 от 12.07.12</t>
  </si>
  <si>
    <t>Счет № 188 от 12.07.13</t>
  </si>
  <si>
    <t>диск отрезной к  шлиф.станку (в/б)</t>
  </si>
  <si>
    <t>шлифовально-обрезной станок alloy grinder (аниканов в/б)</t>
  </si>
  <si>
    <t>Счет № 189 от 12.07.14</t>
  </si>
  <si>
    <t>иглы карпульные (100 шт/уп) (в/б)</t>
  </si>
  <si>
    <t>Счет № 194 от 12.07.2012 г.</t>
  </si>
  <si>
    <t>Сингл бонд, 3М Adper easu one самопротравливающий адгезив (в/б)</t>
  </si>
  <si>
    <t>Сингл бонд, 3М espe витремер, 3М Витребонд, дайракт, эмаль-герметизирующий ликвид, штифты гуттаперчивые (в/б)</t>
  </si>
  <si>
    <t>Счет № 195 от 13.07.2012 г.</t>
  </si>
  <si>
    <t>Счет № 141 от 11.07.2012</t>
  </si>
  <si>
    <t>Счет № 3352 от 11.07.2012 г.</t>
  </si>
  <si>
    <t>ООО "Компания Тензор" 248001 г. Калуга, ул. Кирова, 36 оф. 58</t>
  </si>
  <si>
    <t>128 вычислительная техника</t>
  </si>
  <si>
    <t>Счет №409064099/О от 12.07.2012 г.</t>
  </si>
  <si>
    <t>ООО "Компания Тензор" 248001 г. Калуга, ул. Кирова, 36 оф. 59</t>
  </si>
  <si>
    <t>ключ шифрования сроком на 1 год (торги)</t>
  </si>
  <si>
    <t>Устройство хранения ключ. Информации (торги)</t>
  </si>
  <si>
    <t>Счет № 676 от 11.07.12г.</t>
  </si>
  <si>
    <t xml:space="preserve">подготовка расчетов платежей за негативное воздействие на окр. среду за 2 кв.2012 г., </t>
  </si>
  <si>
    <t>Счет № 661 от 03.07.12г.</t>
  </si>
  <si>
    <t>подготовка тех отчета о движении отходов за отчетный период</t>
  </si>
  <si>
    <t>перекись водорода (Б)</t>
  </si>
  <si>
    <t>Счет № 814/11 от 17.07.2012</t>
  </si>
  <si>
    <t>Счет № 813/11 от 17.07.2013</t>
  </si>
  <si>
    <t>Счет № 812/11 от 17.07.2012</t>
  </si>
  <si>
    <t>Счет № 103 от 17.07.12 г.</t>
  </si>
  <si>
    <t>Счет № 35У от 23.07.2012</t>
  </si>
  <si>
    <t>мебель предоплата 30 % (в/б)</t>
  </si>
  <si>
    <t>бахилы в индивид. упаковке (1,30 - 1 пара с учетом доставки) 25000 пар.*1,06 поликлиника платн.</t>
  </si>
  <si>
    <t>Счет № 945 от 23.07.2012</t>
  </si>
  <si>
    <t>Счет № Т449 от 13.07.12 г.</t>
  </si>
  <si>
    <t>за ТО теплосчетчиков за июнь</t>
  </si>
  <si>
    <t>брошюра по гигиене полости рта, ортодонтия для пациента (в/б)</t>
  </si>
  <si>
    <t>за бахилы  по акту сверки</t>
  </si>
  <si>
    <t>акт сверки</t>
  </si>
  <si>
    <t>Счет № 823/11 от 23.07.2012</t>
  </si>
  <si>
    <t>Счет № 12177 от 20.07.2012</t>
  </si>
  <si>
    <t>Счет № 4164 от 30.07.2012</t>
  </si>
  <si>
    <t>Счет № 4164 от 30.07.2013</t>
  </si>
  <si>
    <t>канцтовары (ФОМС)</t>
  </si>
  <si>
    <t>канцтовары (В/Б)</t>
  </si>
  <si>
    <t>Счет № 760 от 23.07.2012</t>
  </si>
  <si>
    <t>Счет № 002565 от 29.06.2012</t>
  </si>
  <si>
    <t>Счет № 1649 от 24.07.2012</t>
  </si>
  <si>
    <t>Охрана за июль 2012</t>
  </si>
  <si>
    <t>183 вспомогательные транспортные услуги и услуги логистики</t>
  </si>
  <si>
    <t>ООО "Деловые Линии" 248009 г. Калуга ул. Грабцевское шоссе, д. 100</t>
  </si>
  <si>
    <t>ООО "Деловые Линии" 248009 г. Калуга ул. Грабцевское шоссе, д. 101</t>
  </si>
  <si>
    <t>Счет № Тр-00730008984 от 26.07.2012</t>
  </si>
  <si>
    <t>Счет № Тр-00730008984 от 26.07.2014</t>
  </si>
  <si>
    <t>Счет № ТрД-00735003285 от 26.07.2012</t>
  </si>
  <si>
    <t>услуги по доставке груза (бахилы Тверь)</t>
  </si>
  <si>
    <t>услуги по доставке груза (документы Тверь)</t>
  </si>
  <si>
    <t>услуги по доставке груза (Москва)</t>
  </si>
  <si>
    <t>Счет № Тр-00735003285 от 27.07.2013</t>
  </si>
  <si>
    <t xml:space="preserve">за захоронение ТКО  </t>
  </si>
  <si>
    <t>договор № 1356 от 13.01.2009</t>
  </si>
  <si>
    <t>авансовый отчет Евграфова Г.Н.</t>
  </si>
  <si>
    <t>авансовый отчет Усачева Д.Г.</t>
  </si>
  <si>
    <t>отправление посылки</t>
  </si>
  <si>
    <t>транспортные услуги</t>
  </si>
  <si>
    <t>п/п № 1291 от 31.07.13</t>
  </si>
  <si>
    <t>п/п № 1123 от 03.07.12</t>
  </si>
  <si>
    <t>вата, бинт марля, ватные валики (ортод. Платн)</t>
  </si>
  <si>
    <t>аммиак, лейкопластырь бактериц., перекись водорода,  пенталгин, но-шпа (ортод пл)</t>
  </si>
  <si>
    <t>аммиак, перекись водорода, лейкопластырь, пенталгин (ортод Б)</t>
  </si>
  <si>
    <t>перекись водорода (ортод. Платн.)</t>
  </si>
  <si>
    <t>р-р перекиси водорода, р-рр формалина, р-р фурациллина, натрия тетраборат, анестезина, р-р кальция хлорида,  р-р калия йодида, вода очищенная, цинка оксид (ФОМС)</t>
  </si>
  <si>
    <t>спирт нашатырный. Перекись водорода, линкомицин, химотрипсин, лейкопластырь, облепиховое масло, вит. Е, метрогил Дента, вит. А, синафлан мазь, мазь метилурациловая, аскорбиновая кислота, лидокаин, пенталгин, ротокаин, стоматофит, мирамистин, анальгин, димедрола р-р, холисал, гепариновая мазь, присыпка детская, викасол (ФОМС)</t>
  </si>
  <si>
    <t>август 2012 года.</t>
  </si>
  <si>
    <t>Счет № К/0064525 от 30.08.2012</t>
  </si>
  <si>
    <t>подписка на журналы на 2013 год: "Зам. гл. врача:лечебная работа и мед. экспертиза", "Главная медицинская сестра", "Здравоохранение 2013"</t>
  </si>
  <si>
    <t>Счет № 1025 от 29.08.2012</t>
  </si>
  <si>
    <t>комплект медодежды (ортодонтия Б)</t>
  </si>
  <si>
    <t>Счет № МК-С-000254 от 28.08.2012</t>
  </si>
  <si>
    <t>участие в семинаре по эндодонтии (Головач)</t>
  </si>
  <si>
    <t>хозтовары (ортод Б)</t>
  </si>
  <si>
    <t>Счет № А2695 от 27.08.2012</t>
  </si>
  <si>
    <t>хозтовары (ортод платн)</t>
  </si>
  <si>
    <t>Счет № А2894 от 27.08.2012</t>
  </si>
  <si>
    <t>141 Инструменты медицинские</t>
  </si>
  <si>
    <t>Счет № АДС060438 от 27.08.12</t>
  </si>
  <si>
    <t>боры (пол-ка ОМС)</t>
  </si>
  <si>
    <t>ООО "Адантис" 105264 г. Москва, ул. 9 Парковая, д. 33</t>
  </si>
  <si>
    <t>Нетбук (зам. Главного врача по леч.работе)</t>
  </si>
  <si>
    <t>Счет № 4130 от 27.08.2012</t>
  </si>
  <si>
    <t>Счет № 997/11 от 24.08.2012</t>
  </si>
  <si>
    <t xml:space="preserve">перекись водорода, р-р кальция хлорида, р-р формалина, р-р калия йодида.  </t>
  </si>
  <si>
    <t>Счет № 00000210 от 23.08.2012</t>
  </si>
  <si>
    <t>медосмотр работников</t>
  </si>
  <si>
    <t>ГБУЗ КО "ГП №10" 248018 г. Калуга. Ул. М.Жукова. Д. 22</t>
  </si>
  <si>
    <t>пакеты для утилиз. Медотходов</t>
  </si>
  <si>
    <t>Счет № 1265 от 22.08.12</t>
  </si>
  <si>
    <t>канцтовары (бухгалтерия )</t>
  </si>
  <si>
    <t>Счет № 4614 от 22.08.2012</t>
  </si>
  <si>
    <t>Счет № 00000199 от 09.08.2012</t>
  </si>
  <si>
    <t>п/п № 1309 от 08.08.12</t>
  </si>
  <si>
    <t>п/п № 1369 от 09.08.12</t>
  </si>
  <si>
    <t>п/п № 1436 от 27.08.12</t>
  </si>
  <si>
    <t xml:space="preserve"> Счет № 1126 от 06.06.12 г.</t>
  </si>
  <si>
    <t>замена замка зажигания</t>
  </si>
  <si>
    <t xml:space="preserve"> Счет № 1127 от 06.06.12 г.</t>
  </si>
  <si>
    <t>замена замка зажигания и переключателя</t>
  </si>
  <si>
    <t>ТО и ремонт мед. техники за июль  2012</t>
  </si>
  <si>
    <t>Счет № 868 от 30.07.12г.</t>
  </si>
  <si>
    <t>за ТО лифтов за июль 2012 г.</t>
  </si>
  <si>
    <t>счет № 720 от 23.07.12</t>
  </si>
  <si>
    <t>Счет № 48/07 от 25.07.12 г.</t>
  </si>
  <si>
    <t>за ТО систем пожарной сигнализации в июле</t>
  </si>
  <si>
    <t>Счет № 002957 от 25.07.2012</t>
  </si>
  <si>
    <t>Счет № 002956 от 25.07.2012</t>
  </si>
  <si>
    <t>Счет № 00000336 от 08.06.2012</t>
  </si>
  <si>
    <t>за биопсию</t>
  </si>
  <si>
    <t>Счет № 00000264 от 23.05.2012</t>
  </si>
  <si>
    <t>Счет № 878/11 от 02.08.2012</t>
  </si>
  <si>
    <t>вата, бинт марля, ватные валики (ФОМС)</t>
  </si>
  <si>
    <t>Счет № 877/11 от 02.08.2012</t>
  </si>
  <si>
    <t>Счет № 6725 от 01.08.12г.</t>
  </si>
  <si>
    <t>Счет № 4284 от 03.08.2012</t>
  </si>
  <si>
    <t>счет №240320768750/7610196799 от 31.07.12</t>
  </si>
  <si>
    <t>Счет № А 2634 от 09.08.2012</t>
  </si>
  <si>
    <t>Счет № 4164 от 08.08.2013</t>
  </si>
  <si>
    <t>Счет № 201 от 27.07.12г.</t>
  </si>
  <si>
    <t>абонентская плата за транспортировку сточных вод за июль 2012 г.</t>
  </si>
  <si>
    <t>Счет № 909/11 от 06.08.2012</t>
  </si>
  <si>
    <t>Счет № 910/11 от 06.08.2012</t>
  </si>
  <si>
    <t>Счет № 926/11 от 09.08.2012</t>
  </si>
  <si>
    <t>Счет № 927/11 от 09.08.2012</t>
  </si>
  <si>
    <t>Счет № 901/11 от 03.08.2012</t>
  </si>
  <si>
    <t>Счет № 896/11 от 02.08.2012</t>
  </si>
  <si>
    <t>Счет № А 2651 от 14.08.2012</t>
  </si>
  <si>
    <t>Счет № А 598 от 13.08.2012</t>
  </si>
  <si>
    <t>Счет № 1197 от 10.08.12</t>
  </si>
  <si>
    <t>за интернет</t>
  </si>
  <si>
    <t>Счет № 846 от 10.08.2012</t>
  </si>
  <si>
    <t>Счет № Б-000122 от 15.08.2012</t>
  </si>
  <si>
    <t>столы техникам</t>
  </si>
  <si>
    <t>Счет № 3965 от 16.08.2012</t>
  </si>
  <si>
    <t>Счет № 3950 от 16.08.2012</t>
  </si>
  <si>
    <t>131 электронные компоненты</t>
  </si>
  <si>
    <t>обучение по мерам противопожарной безопасности (2 чел.)</t>
  </si>
  <si>
    <t>Счет № О1/01/02016 от 15.08.2012</t>
  </si>
  <si>
    <t>картридж</t>
  </si>
  <si>
    <t>Счет № 3967 от 16.08.2012 г.</t>
  </si>
  <si>
    <t>настольная книга кадровика (обновление)</t>
  </si>
  <si>
    <t>Счет № 212272-01-1-R от 09.08.2012</t>
  </si>
  <si>
    <t>Счет № 00000434 от 31.07.2012</t>
  </si>
  <si>
    <t>Счет № 4007 от 17.08.2012 г.</t>
  </si>
  <si>
    <t>USB, принт-сервер (платн)</t>
  </si>
  <si>
    <t>Счет № 4005 от 17.08.2012 г.</t>
  </si>
  <si>
    <t>системный блок (платн)</t>
  </si>
  <si>
    <t>Счет № 4525 от 17.08.2012</t>
  </si>
  <si>
    <t>Счет № 228 от17.08.2012 г.</t>
  </si>
  <si>
    <t>Счет № 227 от17.08.2012 г.</t>
  </si>
  <si>
    <t>диски отрезные (литейка)</t>
  </si>
  <si>
    <t>зеркало стоматологичское, пинцет</t>
  </si>
  <si>
    <t>Счет № 2286от17.08.2012 г.</t>
  </si>
  <si>
    <t>Счет № 890 от 01.08.2012</t>
  </si>
  <si>
    <t>счет № 111 от 04.07.12</t>
  </si>
  <si>
    <t>103 препараты и средства медицинские и ветеринарные прочие</t>
  </si>
  <si>
    <t>Счет № 987/11 от 21.08.2012</t>
  </si>
  <si>
    <t>Счет № 988/11 от 21.08.2012</t>
  </si>
  <si>
    <t>Счет № 990/11 от 22.08.2013</t>
  </si>
  <si>
    <t>Счет № 963/11 от 16.08.2014</t>
  </si>
  <si>
    <t>Счет № 864 от 16.08.2012</t>
  </si>
  <si>
    <t xml:space="preserve"> Счет № 261 от 17.08.12 г.</t>
  </si>
  <si>
    <t>Счет № Т552 от 13.08.12 г.</t>
  </si>
  <si>
    <t>Счет № 13737 от 23.08.2012</t>
  </si>
  <si>
    <t>Счет № 61 от 01.08.12</t>
  </si>
  <si>
    <t>Счет № 462 от 16.08.2012</t>
  </si>
  <si>
    <t>Счет № 461 от 14.08.2012</t>
  </si>
  <si>
    <t xml:space="preserve"> дез.средство "Авансепт",  (платн,ФОМС)</t>
  </si>
  <si>
    <t>Салфетки дез. "Авансепт",  (платн.,ФОМС)</t>
  </si>
  <si>
    <t>Счет № 742 от 17.07.2012</t>
  </si>
  <si>
    <t>счет № 853 от 27.08.12</t>
  </si>
  <si>
    <t>Счет № 1582 от 22.08.12</t>
  </si>
  <si>
    <t>путевой лист легкового автомобиля</t>
  </si>
  <si>
    <t>пенталгин, корвалол, цитрамон (ортод. Платн)</t>
  </si>
  <si>
    <t>корвалол, пенталгин (ортод.Б)</t>
  </si>
  <si>
    <t>спирт этиловый (ФОМС)</t>
  </si>
  <si>
    <t>р-р хлоргексидина (Б)</t>
  </si>
  <si>
    <t>вата, бинт, марля (Б)</t>
  </si>
  <si>
    <t>ГБУЗ КО "КОДБ" 248007 г. Калуга. Ул. Вишневского , д. 1</t>
  </si>
  <si>
    <t>р-р перекиси водорода (платн.)</t>
  </si>
  <si>
    <t>р-р перекиси водорода (Б)</t>
  </si>
  <si>
    <t>дуга Нитаниум, щечная трубка Техно, мини-таурус</t>
  </si>
  <si>
    <t>ЗАО "Центр НПС Борей"107031, г. Москва, ул. Пушечная, д. 7/5, стр. 4</t>
  </si>
  <si>
    <t>ВДПО КО, 248010, г. Калуга, ул. Пухова, д. 38</t>
  </si>
  <si>
    <t>ООО "ЭнергоМонтаж" 248001, г. Калуга, ул. Кирова, д. 22/45</t>
  </si>
  <si>
    <t>валики стоматол.(Б)</t>
  </si>
  <si>
    <t xml:space="preserve">ООО "Элтри"248018, г. Кадуга, ул. Болотникова, д. 10, кор.А </t>
  </si>
  <si>
    <t>воск базисный, слеп. Масса,Ортопринт, Порошок полировочный, Тропикалгин, Штифты гуттаперчивые, Микроцид</t>
  </si>
  <si>
    <t>151 инструменты оттесняющие</t>
  </si>
  <si>
    <t>р-р хлоргексидина(ФОМС)</t>
  </si>
  <si>
    <t>р-р хлоргексидина (платн)</t>
  </si>
  <si>
    <t>брекеты Мини-таурус, дуга Про-Форм</t>
  </si>
  <si>
    <t>аммиак, лейкопластырь бактериц., перекись водорода,  пенталгин, но-шпа, валидол, линкомицин, фенистил гель, корвалол, валокардин, лидаза, ротокаин, ромазулан, календула, метрогил дента, найз, пустырник, мазь оксалиновая, лейкопластырь, цитрамон (ФОМС)</t>
  </si>
  <si>
    <t>хозяйственно-бытовые товары</t>
  </si>
  <si>
    <t>сентябрь 2012 года.</t>
  </si>
  <si>
    <t>Счет № 4188 от 31.08.2012 г.</t>
  </si>
  <si>
    <t>Счет № А 2715 от 31.08.2012</t>
  </si>
  <si>
    <t>перчатки смотр нитриловые бирюзовые (5 руб. пара)</t>
  </si>
  <si>
    <t>Счет № 70 от 31.08.12</t>
  </si>
  <si>
    <t>146 изделия медицинские из латекса и клеев</t>
  </si>
  <si>
    <t>Счет № 00000503 от 31.08.2012</t>
  </si>
  <si>
    <t>Счет № 1645 от 30.08.12</t>
  </si>
  <si>
    <t>брекеты Пилот, щечная трубка Техно, лигатура эластичная</t>
  </si>
  <si>
    <t>Счет № 1022 от 30.08.12г.</t>
  </si>
  <si>
    <t>ТО и ремонт мед. техники за август  2012</t>
  </si>
  <si>
    <t>абонентская плата за транспортировку сточных вод за август 2012 г.</t>
  </si>
  <si>
    <t>Счет № 843 от 27.08.12г.</t>
  </si>
  <si>
    <t>МУП "Калугаспецавтодор" 248010 г. Калуга, ул. Чичерина, д. 2/7</t>
  </si>
  <si>
    <t>Счет № 899/11 от 03.08.2012</t>
  </si>
  <si>
    <t>марля, бинт, валики стом.</t>
  </si>
  <si>
    <t>Счет № МСК00137349 от 01.09.12г.</t>
  </si>
  <si>
    <t>оплата за топливо</t>
  </si>
  <si>
    <t>Счет № 4797 от 03.09.2012</t>
  </si>
  <si>
    <t>чековая лента (ортод. Пл.)</t>
  </si>
  <si>
    <t>Счет № ТР00000732 от 03.09.2012</t>
  </si>
  <si>
    <t>аккумулятор на автомобиль Нива-Шевроле</t>
  </si>
  <si>
    <t>Счет № 2391 от 03.09.2012</t>
  </si>
  <si>
    <t>грунт-эмаль, эмаль черная (гаражные ворота)</t>
  </si>
  <si>
    <t xml:space="preserve">ООО "компания Строитель плюс" 248002 г. Калуга, ул.С.Щедрина, д. 137 </t>
  </si>
  <si>
    <t>Счет № 71 от 03.09.12</t>
  </si>
  <si>
    <t>индивидуальый дозиметрический котроль</t>
  </si>
  <si>
    <t>Счет № 003481 от 04.09.2012</t>
  </si>
  <si>
    <t>Счет № ГК-340717/0 от 04.09.2012</t>
  </si>
  <si>
    <t>рентгеновска пленка Kodak (30 шт. - ОМС, 30 шт. - пл)477 руб/1 шт.</t>
  </si>
  <si>
    <t>209 услуги в области непрерывного образования для взрослых</t>
  </si>
  <si>
    <t>Счет № 548 от 05.09.2012</t>
  </si>
  <si>
    <t>обучени гл. врача и нач. АХО по энергобезопасности</t>
  </si>
  <si>
    <t>ООО "Экспертконсалтсервис" 248000, г. Калуга, ул. Гагарина, д. 4</t>
  </si>
  <si>
    <t>210 услуги в области непрерывного образования для взрослых</t>
  </si>
  <si>
    <t>Счет № 584 от 05.09.2012</t>
  </si>
  <si>
    <t>семинар Трефиловой по 223-ФЗ</t>
  </si>
  <si>
    <t>ООО "фирма Фавор" (Гарант)248003 г. Калуга, ул. Н.Козинская</t>
  </si>
  <si>
    <t xml:space="preserve"> Счет № 1043 от 05.09.12</t>
  </si>
  <si>
    <t>костюм медицинский(пол-ка ОМС)</t>
  </si>
  <si>
    <t>пенопласт, клей Момент, светильник, лампа (гараж)</t>
  </si>
  <si>
    <t>Счет № 2432 от 05.09.2012</t>
  </si>
  <si>
    <t>Счет № 247 от 07.09.2012</t>
  </si>
  <si>
    <t xml:space="preserve">боры Мани                                                                                                                                                                                                                                                                                                                                                                                                                                                                                                                                                                                                                                                                                                                                                                                                         </t>
  </si>
  <si>
    <t>ИП Яковенко И.Г. г. Калуга</t>
  </si>
  <si>
    <t>193 консультационные услуги по программному обеспечению</t>
  </si>
  <si>
    <t>Счет № 3775521 от 07.09.2012</t>
  </si>
  <si>
    <t>продление регистрации домена kodsp.ru на 1 год</t>
  </si>
  <si>
    <t xml:space="preserve"> Счет № 1050 от 07.09.12</t>
  </si>
  <si>
    <t>негатоскоп 440*360 (пол-ка платн)</t>
  </si>
  <si>
    <t>Счет № 246 от 07.09.2012</t>
  </si>
  <si>
    <t>харизма Опал, харизма А3, VOCO твинки Стар, дайракт, слепочная масса "Гидрогум"</t>
  </si>
  <si>
    <t>Счет № 248 от 07.09.2012 г.</t>
  </si>
  <si>
    <t>Счет № 1049/11 от 10.09.2012</t>
  </si>
  <si>
    <t>101 средства дезинфекционные, дезинсекционные и дератизационные</t>
  </si>
  <si>
    <t>Счет № 1051/11 от 10.09.2012</t>
  </si>
  <si>
    <t>102 средства дезинфекционные, дезинсекционные и дератизационные</t>
  </si>
  <si>
    <t>Счет № 1052/11 от 10.09.2012</t>
  </si>
  <si>
    <t>103 средства дезинфекционные, дезинсекционные и дератизационные</t>
  </si>
  <si>
    <t>ГП "Калугафармация"249500, г. Калуга, ул. Театральная, д. 37</t>
  </si>
  <si>
    <t>спирт этиловый (ортодонт. Б)</t>
  </si>
  <si>
    <t>спирт этиловый (ортодонт. Платн)</t>
  </si>
  <si>
    <t>р-р хлоргексидина (ортодонт. Б)</t>
  </si>
  <si>
    <t>Счет № 1050/11 от 10.09.2012</t>
  </si>
  <si>
    <t>ООО "Калужская текстильная компания" 248017, г. Калуга, ул. Московская, д. 300</t>
  </si>
  <si>
    <t>комплект вафельных полотенец (ортод. Платн)</t>
  </si>
  <si>
    <t>Счет № КЛГ-00883 от 10.09.2012</t>
  </si>
  <si>
    <t>салфетки для пациентов Пробак (500 шт. в коробке)</t>
  </si>
  <si>
    <t>Счет № 12-4488 от 10.09.2012</t>
  </si>
  <si>
    <t xml:space="preserve">39 целлюлоза, бумага  и изделия из бумаги, услуги в производстве </t>
  </si>
  <si>
    <t>подписка на 1-е полугодие 2013 года</t>
  </si>
  <si>
    <t>счет № 7752/П9 от 12.09.12</t>
  </si>
  <si>
    <t>155 автотранспорт,автозапчасти и аксессуары</t>
  </si>
  <si>
    <t>счет № 106 от 13.09.12</t>
  </si>
  <si>
    <t>автозапчасти, автомасла</t>
  </si>
  <si>
    <t>ИП Кравченко С.В. 248000, к. Калуга. Ул. Железнодорожная, д. 2А, кв. 16</t>
  </si>
  <si>
    <t>УЦ "Энергетик" 248030, г. Калуга, ул. Огарева, д. 5</t>
  </si>
  <si>
    <t>испытание защитных средств (перчатки)</t>
  </si>
  <si>
    <t>счет № 288 от 14.09.12</t>
  </si>
  <si>
    <t>200 услуги в области технической деятельности</t>
  </si>
  <si>
    <t>Счет № 4428 от 14.09.2012 г.</t>
  </si>
  <si>
    <t>Счет № 4429 от 14.09.2012 г.</t>
  </si>
  <si>
    <t>спирт этиловый, спирт камфорный</t>
  </si>
  <si>
    <t>Счет № 1070/11 от 14.09.2012</t>
  </si>
  <si>
    <t>вата, бинт, валики, марля</t>
  </si>
  <si>
    <t>Счет № 1073/11 от 14.09.2012</t>
  </si>
  <si>
    <t>Счет № 1074/11 от 14.09.2012</t>
  </si>
  <si>
    <t>анаферон, ацикловир, фенибут, антигриппин, спазмалгон, цитрамон, терафлю, кларитин (ортод. Платн)</t>
  </si>
  <si>
    <t>перексь водорода (ортод. Платн)</t>
  </si>
  <si>
    <t>Счет № 1077/11 от 17.09.2012</t>
  </si>
  <si>
    <t>перексь водорода (ортод. Б)</t>
  </si>
  <si>
    <t>Счет № 1062/11 от 17.09.2012</t>
  </si>
  <si>
    <t>Счет № МСК00143948 от 17.09.12г.</t>
  </si>
  <si>
    <t>бандажное кольцо Дюра-Фит</t>
  </si>
  <si>
    <t>Счет № Счт-002789 от 17.09.12</t>
  </si>
  <si>
    <t>Счет  № 97 от 18.09.12г.</t>
  </si>
  <si>
    <t>журналы по прекурсорам (поликлиника)</t>
  </si>
  <si>
    <t>тигли типа Форнакс, тигли Дукатрон, муфельные кольца, лоток, диск (для литейки)</t>
  </si>
  <si>
    <t>Счет № 257 от 19.09.2012 г.</t>
  </si>
  <si>
    <t>Счет № А2801 от 19.09.2012</t>
  </si>
  <si>
    <t>Счет № 514 от 20.09.2012</t>
  </si>
  <si>
    <t>журналы для оборудования(поликлиника)</t>
  </si>
  <si>
    <t>Счет  № 100 от 20.09.12г.</t>
  </si>
  <si>
    <t>Счет  № А2811 от 20.09.12г.</t>
  </si>
  <si>
    <t>удлинитель (школы)</t>
  </si>
  <si>
    <t>НП "Калужский территориальный институт профессиональных бухгалтеров и аудиторов" 248016 г. Калуга, ул. Ленина, д. 81, оф. 470</t>
  </si>
  <si>
    <t>повышение квалификации (Хахалева )</t>
  </si>
  <si>
    <t>Счет № 607/ГБ  от 24.09.2012</t>
  </si>
  <si>
    <t>урса, пена, герметик (гараж)</t>
  </si>
  <si>
    <t>Счет № 2628 от 24.09.2012</t>
  </si>
  <si>
    <t>113 строительные материалы и сторительные смеси</t>
  </si>
  <si>
    <t>Счет № 522 от 24.09.2012</t>
  </si>
  <si>
    <t>Счет № МК-С-000282  от 24.09.2012</t>
  </si>
  <si>
    <t>участие в семинаре по эндодонтии (Никитина, Романова. Шмелькова)</t>
  </si>
  <si>
    <t>перчатки смотровые ст. плоские S (пол-ка)</t>
  </si>
  <si>
    <t>Счет № 1336 от 24.09.2012</t>
  </si>
  <si>
    <t>ООО "ДжиСиЭс" 109004, г. Москва, Дровяной Б.пер.. Д. 20. стр. 2</t>
  </si>
  <si>
    <t>участие в семинаре (Муравьева, Смирнов)</t>
  </si>
  <si>
    <t>Счет № У00001963  от 25.09.2012</t>
  </si>
  <si>
    <t>ООО "Элтри" 248018 г. Калуга, ул. Болотникова, д. 10, корп. А</t>
  </si>
  <si>
    <t>розетки, перчатки, щит.</t>
  </si>
  <si>
    <t>Счет  № 4932 от 25.09.12г.</t>
  </si>
  <si>
    <t>Счет № 5330 от 25.09.2012</t>
  </si>
  <si>
    <t>паковочная масса, восковая проволока, сплав, силикон, пикосилк, белэкт, спрей</t>
  </si>
  <si>
    <t>Счет № 259 от 26.09.2012 г.</t>
  </si>
  <si>
    <t>Счет № А 2837 от 27.09.2012 г.</t>
  </si>
  <si>
    <t>часы настенные (пол-ка)</t>
  </si>
  <si>
    <t>ООО "Профессиональное издательство" 127055, г. Москва, ул. Новослободская, д. 18, п.1, 2 эт.</t>
  </si>
  <si>
    <t>журнал "Санэпидемконтроль"на 2013 год</t>
  </si>
  <si>
    <t>счет № NM-3-13-0227  от 27.09.12</t>
  </si>
  <si>
    <t>ИП Ереминский Д.Ю. 248021 г. Калуга, ул.Московская, д. 278</t>
  </si>
  <si>
    <t>ООО "Издательство Форум Медиа" 194021 г. СПб, ул. Шателена, лит.А, оф. 112</t>
  </si>
  <si>
    <t>дистанционное обучение (по 223-ФЗ (Лосева)</t>
  </si>
  <si>
    <t>Счет № 21073-08-3-Р от 14.09.2012 г.</t>
  </si>
  <si>
    <t>Счет № 883 от 24.08.2012</t>
  </si>
  <si>
    <t>82 средства антисептические и препараты химиотерапевтического действия</t>
  </si>
  <si>
    <t>Счет № 997/11 от 24.08.2013</t>
  </si>
  <si>
    <t xml:space="preserve">перекись водорода, (платн)  </t>
  </si>
  <si>
    <t>Счет  № 86 от 04.09.12г.</t>
  </si>
  <si>
    <t>бланки договоров (поликлиника)</t>
  </si>
  <si>
    <t>Счет № 206 от 05.08.2012</t>
  </si>
  <si>
    <t>семинар (Хахалева)</t>
  </si>
  <si>
    <t>счет № 140 от 22.08.12</t>
  </si>
  <si>
    <t>счет №240320768750/7626992329 от 31.08.12</t>
  </si>
  <si>
    <t>Счет № 4762 от 05.09.2012</t>
  </si>
  <si>
    <t>ТО ККМ в августе 2012 г.</t>
  </si>
  <si>
    <t>счет № 217 от 06.09.12</t>
  </si>
  <si>
    <t>за ТО лифтов за август 2012 г.</t>
  </si>
  <si>
    <t>Охрана за август 2012</t>
  </si>
  <si>
    <t>Счет № 1917 от 29.08.2012</t>
  </si>
  <si>
    <t>Счет № 996 от 29.08.2012</t>
  </si>
  <si>
    <t>Счет № 961 от 11.09.2012</t>
  </si>
  <si>
    <t>Счет № 945 от 04.09.2012</t>
  </si>
  <si>
    <t>за захоронение ТКО за август 2012</t>
  </si>
  <si>
    <t>Счет № 7682 от 01.09.12г.</t>
  </si>
  <si>
    <t>счет № 155 от 04.09.12</t>
  </si>
  <si>
    <t>Счет  № 99 от 19.09.12г.</t>
  </si>
  <si>
    <t>Счет № 567 от 21.09.12</t>
  </si>
  <si>
    <t>мышьяк паста ФОМС</t>
  </si>
  <si>
    <t>Счет № 973 от 14.09.2012</t>
  </si>
  <si>
    <t>счет № 961 от 24.09.12</t>
  </si>
  <si>
    <t>за ТО теплосчетчиков за сентябрь 2012</t>
  </si>
  <si>
    <t>Счет № Т611 от 13.09.12 г.</t>
  </si>
  <si>
    <t>Счет № 1003 от 21.09.2012</t>
  </si>
  <si>
    <t>185 услуги почтовой связи</t>
  </si>
  <si>
    <t>Счет № 1091/11 от 20.09.2012</t>
  </si>
  <si>
    <t>анаферон, ацикловир, фенибут, антигриппин, спазмалгон, цитрамон, терафлю, кларитин (ортод. Б)</t>
  </si>
  <si>
    <t xml:space="preserve">спирт, перекись водорода, </t>
  </si>
  <si>
    <t>Счет № 1110/11 от 21.09.2012</t>
  </si>
  <si>
    <t>Счет № 1055 от 24.09.12г.</t>
  </si>
  <si>
    <t>абонентская плата за транспортировку сточных вод за сентябрь 2012 г.</t>
  </si>
  <si>
    <t>Счет № 12-4946 от 26.09.12</t>
  </si>
  <si>
    <t>боры стомат. в индивид. упак. (ортод. Платн.)</t>
  </si>
  <si>
    <t>Счет № 1151/11 от 26.09.2012</t>
  </si>
  <si>
    <t>Счет № 1150/11 от 26.09.2012</t>
  </si>
  <si>
    <t>Счет № 1152/11 от 26.09.2012</t>
  </si>
  <si>
    <t>ТО и ремонт мед. техники за сентябрь  2012</t>
  </si>
  <si>
    <t>Счет № 1212 от 27.09.12г.</t>
  </si>
  <si>
    <t xml:space="preserve"> Счет № 304 от 27.09.12 г.</t>
  </si>
  <si>
    <t>дуршлаг Фортуна (техники ортодонт. Платн)</t>
  </si>
  <si>
    <t>Счет № А-276/2250102 от 28.09.2012</t>
  </si>
  <si>
    <t>Счет № 00000574 от 28.09.2012</t>
  </si>
  <si>
    <t>счет №240320768750/7629840241 от 30.09.12</t>
  </si>
  <si>
    <t>Счет № 1110 от 02.10.2012</t>
  </si>
  <si>
    <t>емкость-контейнер (школы)</t>
  </si>
  <si>
    <t>ООО "Валлекс М" 117630 г. Москва, Старокаужское ш. , д. 62</t>
  </si>
  <si>
    <t>трейнер преортодонтический мягкий голубой, жесткий розовый</t>
  </si>
  <si>
    <t>Счет № 48315 от 02.10.12</t>
  </si>
  <si>
    <t>145 изделия травматологические</t>
  </si>
  <si>
    <t>ООО "Валлекс М" 117630 г. Москва, Старокаужское ш. , д. 63</t>
  </si>
  <si>
    <t>вестибулярная пластина MUPPY с козырьком мягкая</t>
  </si>
  <si>
    <t>обрезка деревьев</t>
  </si>
  <si>
    <t>МБУ "Калугаблагоустройство" 248010 г. Калуга, ул. Телевизионная , д. 2, к.Б</t>
  </si>
  <si>
    <t>Счет № 00000189 от 03.10.12</t>
  </si>
  <si>
    <t>Счет № 48311 от 02.10.12</t>
  </si>
  <si>
    <t>6 услуги в растениеводстве и животноводстве, кроме ветеринарных услуг</t>
  </si>
  <si>
    <t>ЗАО ОНПЭЦ "Регион-Центр Экология" г. Калуга. Ул. Гр. Шоссе, 57</t>
  </si>
  <si>
    <t>утилизация люминисцентных ламп, утилизация ртутных ламп</t>
  </si>
  <si>
    <t>Счет № 802 от 03.10.12</t>
  </si>
  <si>
    <t>ООО "Регистратор доменных имен РЕГ.РУ 125476 г. Москва, ул. В.Петушкова , д. 3, стр. 1</t>
  </si>
  <si>
    <t xml:space="preserve">продление web-хостинга на 12 мес. kodsp.ru </t>
  </si>
  <si>
    <t>Счет № 4038523 от 03.10.2012</t>
  </si>
  <si>
    <t>Счет № 1170/11 от 03.10.2012</t>
  </si>
  <si>
    <t>Счет № А2873 от 04.10.2012</t>
  </si>
  <si>
    <t>анаферон, ацикловир, фенибут, антигриппин, спазмалгон, цитрамон, терафлю, кларитин (ортод. платн)</t>
  </si>
  <si>
    <t>гваяфен, зажим Москит, иглодержатель</t>
  </si>
  <si>
    <t>эмаль-герметизирующий ликвид, коронкосниматель</t>
  </si>
  <si>
    <t>150 инструменты многоповерхностного действия (зажимные)</t>
  </si>
  <si>
    <t>анаферон, цитрамон, терафлю, кеторол, ингалипт (ортод. Б)</t>
  </si>
  <si>
    <t>Счет № 1187/11 от 08.10.2012</t>
  </si>
  <si>
    <t>Счет № 1188/11 от 08.10.2012</t>
  </si>
  <si>
    <t>Счет № А2893 от 09.10.2012</t>
  </si>
  <si>
    <t>хозтовары (ОМС школы)</t>
  </si>
  <si>
    <t>календари, папки скоросшиватели</t>
  </si>
  <si>
    <t>Счет № 5580 от 09.10.2012</t>
  </si>
  <si>
    <t>тяга шейная, модуль силовой</t>
  </si>
  <si>
    <t>Счет № Счт-003072 от 09.10.12</t>
  </si>
  <si>
    <t>октябрь 2012 года.</t>
  </si>
  <si>
    <t>Счет № 73 от 11.10.12</t>
  </si>
  <si>
    <t>заправка огнетушителей</t>
  </si>
  <si>
    <t>ООО "Каланча-Калуга" 248019 г. Калуга, пер. Старообрядческий, д. 9, оф.156</t>
  </si>
  <si>
    <t xml:space="preserve">187 услуги по страхованию </t>
  </si>
  <si>
    <t>Счет № 1542 от 11.10.12</t>
  </si>
  <si>
    <t>страхование ОСАГО (3  машины)</t>
  </si>
  <si>
    <t>КФ ОАО "СГ МСК" 248000, гю. Калуга, ул. Ленина, д.58</t>
  </si>
  <si>
    <t>Счет № 74 от 11.10.12</t>
  </si>
  <si>
    <t>огнетушители (4 шт)</t>
  </si>
  <si>
    <t>Счет № 2848 от 11.10.2012</t>
  </si>
  <si>
    <t>Смесь мастерок, валик меховой, кисть, сетка, бетон, бур, лоток, эмаль</t>
  </si>
  <si>
    <t>Счет № 1433 от 11.10.2012</t>
  </si>
  <si>
    <t>Нитаниум дуга</t>
  </si>
  <si>
    <t>Счет № 1967 от 10.10.12</t>
  </si>
  <si>
    <t>Счет № 1960 от 09.10.12</t>
  </si>
  <si>
    <t>Мини-Таурус, контейнеры, Файс-Бов, дуга, лигатура эластичная, эластичные кольца</t>
  </si>
  <si>
    <t>Счет № 1207/11 от 11.10.2012</t>
  </si>
  <si>
    <t>бахилы в индивид. упаковке (1,33 - 1 пара с учетом доставки) поликлиника ОМС</t>
  </si>
  <si>
    <t>услуги по доставке груза (документы на бахилы Тверь)</t>
  </si>
  <si>
    <t>Счет № Трд00735005060 от 15.10.2012</t>
  </si>
  <si>
    <t>перекись водорода (ортод платн)</t>
  </si>
  <si>
    <t>Счет № 1219/11 от 15.10.2012</t>
  </si>
  <si>
    <t>Счет № 1223/11 от 15.10.2012</t>
  </si>
  <si>
    <t>Счет № 1218/11 от 15.10.2012</t>
  </si>
  <si>
    <t>услуги по доставке груза (бахилы Тверь) ОМС</t>
  </si>
  <si>
    <t>Счет № Тр-00733102993 от 16.10.2012</t>
  </si>
  <si>
    <t>ИП Шарапов А.В. "Мастер-штамп" 248000 г. Калуга ул. Карпова 12</t>
  </si>
  <si>
    <t>Счет № 417 от 16.010.12</t>
  </si>
  <si>
    <t>ООО ГК "Надежда-Фарм" 392003 г. Тамбов, ул. Рылеева, д. 53</t>
  </si>
  <si>
    <t>лампа полимеризационная Pover Led беспроводная DPM USA 25 каб. ортодонт платн.</t>
  </si>
  <si>
    <t>справка, мед. Заключение. выписка (поликлиника)</t>
  </si>
  <si>
    <t>Счет  № 111 от 17.10.12г.</t>
  </si>
  <si>
    <t>Счет № 5599 от 18.10.2012</t>
  </si>
  <si>
    <t>боры ТВС (ОМС пол-ка)</t>
  </si>
  <si>
    <t>ООО "Адантис" 105264, г. Москва, ул. Парсковая 9-я, д.33</t>
  </si>
  <si>
    <t>Счет № АДС060602 от 18.10.12</t>
  </si>
  <si>
    <t>Пульпотек, эндосольф, RS-prep 2 шпр., шприц карп., каналонаполнители Авиценна, стекло для замешивания, чашка Петри</t>
  </si>
  <si>
    <t>Счет № 293 от 19.10.2012</t>
  </si>
  <si>
    <t>исследование смывов, отбор проб</t>
  </si>
  <si>
    <t>Счет № 004167 от 19.10.2012</t>
  </si>
  <si>
    <t>наклейки о профилактике кариеса (ОМС пол-ка)</t>
  </si>
  <si>
    <t>ИП Третьяков С.П. 650003, г. Кемерово, б-р Строителей, д. 42, кв.121</t>
  </si>
  <si>
    <t xml:space="preserve">счет № 94 от 22.10.12 </t>
  </si>
  <si>
    <t>бумага туалетная</t>
  </si>
  <si>
    <t>Счет № А2942 от 22.10.2012</t>
  </si>
  <si>
    <t>Счет № 5925 от 23.10.2012</t>
  </si>
  <si>
    <t xml:space="preserve">стери-тест П-132/20, стери-тест П-180/160, журналы контроля </t>
  </si>
  <si>
    <t>Счет № 294 от 23.10.12</t>
  </si>
  <si>
    <t>АНО ДПО "Калужский учебный центр менеджмента и предпринимательства"</t>
  </si>
  <si>
    <t>участие в семинаре по 223-ФЗ (Усачева)</t>
  </si>
  <si>
    <t>Счет № 048/10 от 22.10.2012</t>
  </si>
  <si>
    <t>ООО "ЭнергоМонтаж" 248001 г. Калуга, ул. Кирова д. 22/45</t>
  </si>
  <si>
    <t>за ТО теплосчетчиков за октябрь 2012</t>
  </si>
  <si>
    <t>Счет № Т671 от 10.10.12 г.</t>
  </si>
  <si>
    <t>Счет № 1520 от 24.10.2012</t>
  </si>
  <si>
    <t>перчатки смотровые плоские в индивид. Упаковке стерильные (хирургия)</t>
  </si>
  <si>
    <t>Счет № 85 от 25.10.12</t>
  </si>
  <si>
    <t>анестезин, кальция хлорид, р-р формалина, р-р фурациллина, р-р люголя, цинка оксид</t>
  </si>
  <si>
    <t>Счет № 1285/11 от 23.10.2012</t>
  </si>
  <si>
    <t>участие в семинаре по эндодонтии (Никитина, Романова, Константинова)</t>
  </si>
  <si>
    <t>Счет № МК-С-000356 от 25.10.2012</t>
  </si>
  <si>
    <t>Счет № 03046 от 25.10.2012</t>
  </si>
  <si>
    <t>стерилизатор воздушный (ГП-80) (хирургия, терапия ОМС)</t>
  </si>
  <si>
    <t>ООО"ЧОП ЭЛИТА"248018 г. Калуга, ул. Хрустальная, 10, оф.2</t>
  </si>
  <si>
    <t>Охрана за октябрь 2012</t>
  </si>
  <si>
    <t>Счет № 513 от 24.10.2012</t>
  </si>
  <si>
    <t>подписка на 1 номер журнала "Руководитель Автономного учреждения"</t>
  </si>
  <si>
    <t>счет № 7752/П9 от 24.10.12</t>
  </si>
  <si>
    <t>подписка на 1 -е полугодие 2013 года на  журнал "Руководитель Автономного учреждения"</t>
  </si>
  <si>
    <t>Счет № 1188 от 30.10.2012</t>
  </si>
  <si>
    <t>контейнер пластиковый КДС-5 "КРОНТ" на 5 литров (ОМС пол-ка)</t>
  </si>
  <si>
    <t>ООО "ОфиснаЯмебель" 248000, г. Калуга, ул Гагарина, д. 6а/47</t>
  </si>
  <si>
    <t>диван в холл, столы обеденные в столовую (5 шт)</t>
  </si>
  <si>
    <t>Счет № 480 от 31.10.2012</t>
  </si>
  <si>
    <t>ноябрь 2012 года.</t>
  </si>
  <si>
    <t>Счет № 366 от 14.06.2012</t>
  </si>
  <si>
    <t>гипс медицинский формовочный 3 упак. по 30 кг. (ортодонтия Б.)</t>
  </si>
  <si>
    <t>гипс медицинский формовочный 30 упак. по 30 кг. (ортодонтия платн.)</t>
  </si>
  <si>
    <t>Счет № 276 от 05.10.2012</t>
  </si>
  <si>
    <t>Счет № 276 от 05.10.2013</t>
  </si>
  <si>
    <t>Счет № 2007 от 25.09.2012</t>
  </si>
  <si>
    <t>Счет № 003941 от 03.10.2012</t>
  </si>
  <si>
    <t>Счет № 260 от 28.09.2012</t>
  </si>
  <si>
    <t>Счет № Трд00733100680 от 28.09.2012</t>
  </si>
  <si>
    <t>Счет № ТрД-00735004650 от 27.09.2012</t>
  </si>
  <si>
    <t>услуги по доставке груза (документы на перчатки Тверь) ОМС</t>
  </si>
  <si>
    <t>услуги по доставке груза (перчатки Тверь)</t>
  </si>
  <si>
    <t>счет № 170 от 25.09.12</t>
  </si>
  <si>
    <t>счет № 165 от 14.09.12</t>
  </si>
  <si>
    <t>Книга "Практика проведения закупок по 223-ФЗ"</t>
  </si>
  <si>
    <t>Счет № 218113-01-1-R от 26.09.2012</t>
  </si>
  <si>
    <t>Счет № 192 от 19.09.2012</t>
  </si>
  <si>
    <t>Счет № 37/08 от 23.08.12 г.</t>
  </si>
  <si>
    <t>Счет № 15253 от 20.09.2012</t>
  </si>
  <si>
    <t>за захоронение ТКО за сентябрь 2012</t>
  </si>
  <si>
    <t>Счет № 8650 от 01.10.12г.</t>
  </si>
  <si>
    <t>Счет № 9589 от 10.10.2012</t>
  </si>
  <si>
    <t>Счет № 209 от 10.10.2012</t>
  </si>
  <si>
    <t>счет №175 от 01.10.12</t>
  </si>
  <si>
    <t>Счет № 1089 от 28.09.2012</t>
  </si>
  <si>
    <t>Счет № МСК00149528 от 30.09.12г.</t>
  </si>
  <si>
    <t>за захоронение ТКО  за сентябрь 2012</t>
  </si>
  <si>
    <t>Счет-фактура № 4298 от 10.10.12г.</t>
  </si>
  <si>
    <t>счет № 183 от 05.10.12</t>
  </si>
  <si>
    <t>Счет № 22/09 от 20.09.12 г.</t>
  </si>
  <si>
    <t>Счет № 1020 от 27.10.2012</t>
  </si>
  <si>
    <t>комплект лыж</t>
  </si>
  <si>
    <t>Спорт Плюс</t>
  </si>
  <si>
    <t>Счет № 228 от 12.10.12</t>
  </si>
  <si>
    <t>165 товары спортивные</t>
  </si>
  <si>
    <t>Счет № 722 от 01.10.12г.</t>
  </si>
  <si>
    <t xml:space="preserve">подготовка расчетов платежей за негативное воздействие на окр. среду за 3 кв.2012 г., </t>
  </si>
  <si>
    <t>Счет № 1079 от 04.10.2012</t>
  </si>
  <si>
    <t>Счет № А-276/2270117 от 24.10.2012</t>
  </si>
  <si>
    <t>Счет № А2958 от 24.10.2012</t>
  </si>
  <si>
    <t>сервис трейд</t>
  </si>
  <si>
    <t>утюг</t>
  </si>
  <si>
    <t>Счет № 0598В0003492 от 24.10.2012</t>
  </si>
  <si>
    <t>Счет № 5187 от 25.10.2012 г.</t>
  </si>
  <si>
    <t>Счет № 5331 от 08.10.2012</t>
  </si>
  <si>
    <t>ТО ККМ в октябре 2012 г.</t>
  </si>
  <si>
    <t>Счет № 1112 от 15.10.2012</t>
  </si>
  <si>
    <t>За ТО лифтов за октябрь</t>
  </si>
  <si>
    <t>Счет №1087 от 24.10.12 г.</t>
  </si>
  <si>
    <t>ООО"ЧОП Влата-Калуга"248018 г. Калуга, ул. Хрустальная, 10, оф.2</t>
  </si>
  <si>
    <t>Охрана за сентябрь 2012</t>
  </si>
  <si>
    <t>за ТО систем пожарной сигнализации в августе</t>
  </si>
  <si>
    <t>за ТО систем пожарной сигнализации в сентябре</t>
  </si>
  <si>
    <t>Счет № 1296/11 от 24.10.2012</t>
  </si>
  <si>
    <t xml:space="preserve">аммиак, перекись водорода, бриллиантовая зелень, р-р йода, валидол, анальгин, цитрамон, валенриана, сульфацил натрия, димедрол, адреналин, корвалол, пустырник, мазь метилурациловая, мирамистин, фенистил ггель, найз, пенталгин, виферон, клотримазол, долобене, лидокаин, мазь оксалиновая, лоринден, солкосерил, тетрациклиновая мазь, хлоргексидин, каланхоэ, викасол, крем для рук, пипетка, термометр </t>
  </si>
  <si>
    <t>абонентская плата за транспортировку сточных вод за октябрь 2012 г.</t>
  </si>
  <si>
    <t>Счет № 1356 от 25.10.12г.</t>
  </si>
  <si>
    <t>Счет № 004317 от 30.10.2012</t>
  </si>
  <si>
    <t>ТО и ремонт мед. техники за октябрь  2012</t>
  </si>
  <si>
    <t>Счет № 1401 от 30.10.12г.</t>
  </si>
  <si>
    <t>ретрактор средний, винт вектор, проволка хромиум</t>
  </si>
  <si>
    <t>Счет № 1157 от 31.10.12</t>
  </si>
  <si>
    <t>Счет № А2987 от 01.11.2012</t>
  </si>
  <si>
    <t>Счет № 296 от 01.11.12</t>
  </si>
  <si>
    <t>термопара ХА к "Унитерм-50" (Аниканову)</t>
  </si>
  <si>
    <t>145 запасные части к оборудованию санитарно-гигиениеческому, средствам перемещения и перевозкам</t>
  </si>
  <si>
    <t>чехол для ног кресел Дипломат и Смайл</t>
  </si>
  <si>
    <t>Счет № С-4968 от 01.11.2012 г.</t>
  </si>
  <si>
    <t>Счет № С-4967 от 01.11.2012 г.</t>
  </si>
  <si>
    <t>Счет № 80 от 01.11.12</t>
  </si>
  <si>
    <t>зеркало, часы</t>
  </si>
  <si>
    <t>Счет № А2997 от 02.11.2012</t>
  </si>
  <si>
    <t>люксаторы</t>
  </si>
  <si>
    <t>Счет № 307 от 02.11.2012</t>
  </si>
  <si>
    <t>Счет № 305 от 02.11.2012 г.</t>
  </si>
  <si>
    <t>Счет № 307 от 02.11.2013</t>
  </si>
  <si>
    <t>диски шлифовальные (Аниканов)</t>
  </si>
  <si>
    <t xml:space="preserve"> Счет № 352 от 06.11.12 г.</t>
  </si>
  <si>
    <t>Счет № 6273 от 06.11.2012</t>
  </si>
  <si>
    <t>канцтовары (ортод платн)</t>
  </si>
  <si>
    <t>Счет № 284 от 06.11.2012 г.</t>
  </si>
  <si>
    <t>емкость-контейнер для сбора острого инструментария класса Б одноразовая ЕК-012-"КМ-Проект", 6,0 л. с фиксирующей заглушкой</t>
  </si>
  <si>
    <t>ООО "Экомед" 248009, г. Калуга, ул. Гр. Шоссе, д. 101</t>
  </si>
  <si>
    <t>Счет №00000432 от 06.11.2012 г.</t>
  </si>
  <si>
    <t>ГБУЗ КО "Наркологический диспансер КО" 248025, г. Калуга, ул. Шахтеров, д. 5</t>
  </si>
  <si>
    <t>Счет № 6075 от 07.11.2012</t>
  </si>
  <si>
    <t>участие в семинаре (Лосева Е.В.)</t>
  </si>
  <si>
    <t>Счет № 2101 от 08.11.2012 г.</t>
  </si>
  <si>
    <t>КТПП 248000, г. Калуга,пл. Старый торг, д. 9/10</t>
  </si>
  <si>
    <t>Счет № 00000456 от 08.11.2012 г.</t>
  </si>
  <si>
    <t>медицинское обследование по диспансеризации медперсонала поликлиники</t>
  </si>
  <si>
    <t>Счет № А3032 от 09.11.2012</t>
  </si>
  <si>
    <t>Счет № СЧ-00000010 от 09.11.2012</t>
  </si>
  <si>
    <t>ингалипт, пенталгин, цитрамон (ортод Б)</t>
  </si>
  <si>
    <t>бахилы в индивид. упаковке 50000 пар (50 коробок)(1,30 - 1 пара с учетом доставки) поликлиника, платн.</t>
  </si>
  <si>
    <t>Счет № 1638 от 12.11.2012</t>
  </si>
  <si>
    <t>удилинитель</t>
  </si>
  <si>
    <t>Счет № А3041 от 12.11.2012</t>
  </si>
  <si>
    <t>бланки договор (поликлиника)</t>
  </si>
  <si>
    <t>Счет  № 145 от 12.11.12г.</t>
  </si>
  <si>
    <t>32 текстильные изделия и услуги по их производаству</t>
  </si>
  <si>
    <t>Счет  № КЛГ-01191 от 13.11.12г.</t>
  </si>
  <si>
    <t>простынь 1,5 бязь "Романтика" (школы, поликлиника)</t>
  </si>
  <si>
    <t>пеленка 90*120 бязь "Комфорт" (школы, поликлиника)</t>
  </si>
  <si>
    <t>Счет № 5164М от 13.11.2012</t>
  </si>
  <si>
    <t>кемфил, септокальцин Ультра</t>
  </si>
  <si>
    <t>Счет № 319 от 13.11.2012</t>
  </si>
  <si>
    <t>148 запасные части к инструментам медициским</t>
  </si>
  <si>
    <t>Счет № 320 от 13.11.2012</t>
  </si>
  <si>
    <t>держатель инструмента Ново-Апекс (3 шт. ОМС)</t>
  </si>
  <si>
    <t>клеящая система Трансбонд светоотверждаемая в шприцах (ХТ, LR по 3 уп.)</t>
  </si>
  <si>
    <t>Счет № Счт-003385 от 13.11.12</t>
  </si>
  <si>
    <t>Счет № А3050 от 13.11.2012</t>
  </si>
  <si>
    <t>набор фужеров</t>
  </si>
  <si>
    <t>обновление к справочнику "настольная книга кадровика"</t>
  </si>
  <si>
    <t>Счет № 224715-01-8-R от 13.11.2012</t>
  </si>
  <si>
    <t>рентгеновская пленка Kodak высокочувствительная 3*4 №150 Carestream Health Inc (ОМС)</t>
  </si>
  <si>
    <t>Счет № ГК-445846/0 от 13.11.2012</t>
  </si>
  <si>
    <t>щетки, диски (техники платн)</t>
  </si>
  <si>
    <t>Счет № 733 от 14.11.12</t>
  </si>
  <si>
    <t>Счет № Р-03255 от 14.11.12</t>
  </si>
  <si>
    <t>ООО "Арт Медента" 123308 г. Москва, Новохорошевский пр-кт д.26</t>
  </si>
  <si>
    <t>боры твердосплавные (пол-ка ОМС)</t>
  </si>
  <si>
    <t>Счет № Р-03256 от 14.11.12</t>
  </si>
  <si>
    <t>Счет № 6564 от 15.11.2012</t>
  </si>
  <si>
    <t>Счет № 325 от 15.11.12</t>
  </si>
  <si>
    <t>Витремер 3М</t>
  </si>
  <si>
    <t>Счет № 326 от 16.11.12</t>
  </si>
  <si>
    <t>мыло жидкое "Чистея"  50 флак. ОМС - 4900,00 (ортод.пл 3 кан. - 1494,00) Лакто - 90 флак.</t>
  </si>
  <si>
    <t>папки для регистратуры 400 шт.</t>
  </si>
  <si>
    <t>ООО "Креатив" 248000 г. Калуга, ул. Московская, д. 29а</t>
  </si>
  <si>
    <t>Счет № 992 от 18.10.2012</t>
  </si>
  <si>
    <t>услуги по доставке груза (пластины Биолон ортод платн)</t>
  </si>
  <si>
    <t>Счет № Мк-0116007333330 от 20.11.2012</t>
  </si>
  <si>
    <t>канцтовары (регистратура, бухгалтерия, ОК, администрация)</t>
  </si>
  <si>
    <t>Счет № 6699 от 21.11.2012</t>
  </si>
  <si>
    <t>Счет № М00002786 от 21.11.2012 г.</t>
  </si>
  <si>
    <t>ЗАО "Дентал-Комплекс" 191186, г. СПб, Аптекарский пер. , д. 6, оф. 17Н</t>
  </si>
  <si>
    <t>набор посуды для бухгалтерии</t>
  </si>
  <si>
    <t>ООО "Планета Строй" г. Липецк  ул. Подгоренская, стр. 16</t>
  </si>
  <si>
    <t>Счет № 8644 от 21.11.2012</t>
  </si>
  <si>
    <t>Счет № 1233 от 13.11.12</t>
  </si>
  <si>
    <t>диск для триммера Омек (ортод платн)</t>
  </si>
  <si>
    <t>кусачки дистальные, кусачки лингвальные</t>
  </si>
  <si>
    <t>Счет № 1274 от 22.11.12</t>
  </si>
  <si>
    <t>ООО "Калужская текстильная компания" 248017 г. Калуга, ул. Московская, д. 300</t>
  </si>
  <si>
    <t>ООО "Калужская текстильная компания" 248017 г. Калуга, ул. Московская, д. 301</t>
  </si>
  <si>
    <t>Клеящая система Орто-Ван 3 шт.*3590,00 (ортод платн.)</t>
  </si>
  <si>
    <t>обивка сиденье для кресла SK1, D10E</t>
  </si>
  <si>
    <t>семинар по ортодонтии (8-11 декабря Глухова, 14-17 Позднякова, Прохорова)</t>
  </si>
  <si>
    <t>Счет № 1234 от 22.11.12</t>
  </si>
  <si>
    <t>штрипсы металлические NTI (ортод платн.)</t>
  </si>
  <si>
    <t xml:space="preserve"> Счет № 372 от 20.11.12 г.</t>
  </si>
  <si>
    <t xml:space="preserve">вата, бинт, марля </t>
  </si>
  <si>
    <t>Счет № Счт-00000048 от 19.11.2012</t>
  </si>
  <si>
    <t>Счет № СЧ-00000057 от 20.11.2012</t>
  </si>
  <si>
    <t>спирт этиловый 95% ортод. Платн)</t>
  </si>
  <si>
    <t>Счет № 1320 от 16.11.2012</t>
  </si>
  <si>
    <t>р-р хлоргексидина (ортод платн)</t>
  </si>
  <si>
    <t>Счет № 1328/11 от 20.11.2012</t>
  </si>
  <si>
    <t xml:space="preserve">р-р хлоргексидина </t>
  </si>
  <si>
    <t>Счет № 1319 от 20.11.2012</t>
  </si>
  <si>
    <t>Счет № А3102 от 23.11.2012</t>
  </si>
  <si>
    <t>Счет № Х/-38Ф от 23.11.2012</t>
  </si>
  <si>
    <t>посуда</t>
  </si>
  <si>
    <t>ООО "Надежда" 248001 г. Калуга, ул. Театральная, д. 11</t>
  </si>
  <si>
    <t>Счет № 709 от 26.11.2012</t>
  </si>
  <si>
    <t>Охрана за ноябрь 2012</t>
  </si>
  <si>
    <t>напильник корневой К-файлы, Н-файлы (ОМС)</t>
  </si>
  <si>
    <t>Счет № СчА01-1803 от 27.11.2012</t>
  </si>
  <si>
    <t>ОАО ПТО "Медтехника" 248003 г. Калуга, ул. Больничная д. 2Г</t>
  </si>
  <si>
    <t>весы лабораторные ВК 150,1 (платн)</t>
  </si>
  <si>
    <t>Счет № СчА01-1767 от 22.11.2012</t>
  </si>
  <si>
    <t>Счет № 16835 от 22.10.2012</t>
  </si>
  <si>
    <t>Счет № 16853 от 22.10.2012</t>
  </si>
  <si>
    <t>участие в семинаре (Климанова Н.А.)</t>
  </si>
  <si>
    <t>Счет № А3373 от 22.11.2012</t>
  </si>
  <si>
    <t>Счет № 1327/11 от 20.11.2012</t>
  </si>
  <si>
    <t>Счет № 5286 от 30.10.2012 г.</t>
  </si>
  <si>
    <t>Счет № 5582 от 15.11.2012 г.</t>
  </si>
  <si>
    <t>материалы для литейной</t>
  </si>
  <si>
    <t>Счет № 321 от 14.11.2012</t>
  </si>
  <si>
    <t>154 средства измерений</t>
  </si>
  <si>
    <t>проверка оборудования</t>
  </si>
  <si>
    <t>Счет № Сч02-0001789 от 24.10.2012</t>
  </si>
  <si>
    <t>200 услуги в области технической ждеятельности</t>
  </si>
  <si>
    <t>Счет  № 151 от 14.11.12г.</t>
  </si>
  <si>
    <t>Счет № 2756 от 29.11.2012</t>
  </si>
  <si>
    <t>ножницы, пинцет, штопфер-гладилка</t>
  </si>
  <si>
    <t>ООО "ТПП"Экомед"420045 г. Казань, ул. Сеченова, д. 17</t>
  </si>
  <si>
    <t>Счет № 157 от 29.11.2012</t>
  </si>
  <si>
    <t>ИП Коавченко С.В. 248000, г. Калуга, ул. Железнодородная, д. 2А, кв.16</t>
  </si>
  <si>
    <t>Счет № 1722 от 13.11.2012</t>
  </si>
  <si>
    <t>картриджи</t>
  </si>
  <si>
    <t>Счет № 5751 от 23.11.2012 г.</t>
  </si>
  <si>
    <t>Счет № 2858 от 21.11.12</t>
  </si>
  <si>
    <t>Счет № 1288 от 26.11.2012</t>
  </si>
  <si>
    <t xml:space="preserve">емкость-контейнер 3 л. </t>
  </si>
  <si>
    <t xml:space="preserve">за бланки </t>
  </si>
  <si>
    <t>счет №215 от 22.11.12</t>
  </si>
  <si>
    <t>страховая премия по гражданской ответственности</t>
  </si>
  <si>
    <t>Счет № 14050010-4027022834-311012 от 31.10.2012</t>
  </si>
  <si>
    <t>Счет № Т760 от 13.11.12 г.</t>
  </si>
  <si>
    <t>Счет № 62У от 01.11.2012</t>
  </si>
  <si>
    <t>мебель для 17 кабинета</t>
  </si>
  <si>
    <t>Счет № 63У от 22.11.2012</t>
  </si>
  <si>
    <t>мебель для 19 кабинета</t>
  </si>
  <si>
    <t>мягкий инвентарь</t>
  </si>
  <si>
    <t xml:space="preserve"> Счет № КЛ-1905 от 19.11.12</t>
  </si>
  <si>
    <t>Счет № 1221 от 02.11.2012</t>
  </si>
  <si>
    <t>счет № 196 от 30.10.12</t>
  </si>
  <si>
    <t>договор № 40-2-11757 от 01.01.12</t>
  </si>
  <si>
    <t>договор № 40-2-16103 от 09.08.12</t>
  </si>
  <si>
    <t>за захоронение ТКО за ноябрь 2012</t>
  </si>
  <si>
    <t>Счет № 9614 от 01.11.12г.</t>
  </si>
  <si>
    <t>ГАУЗ КО"СПИД"</t>
  </si>
  <si>
    <t>медуслуги</t>
  </si>
  <si>
    <t>договор № 229 от 06.11.12</t>
  </si>
  <si>
    <t>договор № 227 от 06.11.12</t>
  </si>
  <si>
    <t>Счет № 49/01 от 18.10.12 г.</t>
  </si>
  <si>
    <t>за ТО систем пожарной сигнализации в ноябре</t>
  </si>
  <si>
    <t>Счет № 004440 от 06.11.2012</t>
  </si>
  <si>
    <t>Счет № 1149 от 25.10.2012</t>
  </si>
  <si>
    <t>Счет № 1160 от 26.10.2012</t>
  </si>
  <si>
    <t>Счет № 5748 от 02.11.2012</t>
  </si>
  <si>
    <t>ООО ИД "Аюдар Пресс" 127006 г. Москва. Ул. Долгоруковская, д. 35 пом. Ivком. 4</t>
  </si>
  <si>
    <t>доступ к эл. версии журнала "Руководитель автономного учреждения" №10 2012</t>
  </si>
  <si>
    <t>счет № 110763-16-ЭВ от 30.10.12</t>
  </si>
  <si>
    <t>Счет  № 116 от 29.10.12г.</t>
  </si>
  <si>
    <t>информационное согласие</t>
  </si>
  <si>
    <t>п/п № 1872 от 01.11.13</t>
  </si>
  <si>
    <t>п/п № 1968 от 15.11.12</t>
  </si>
  <si>
    <t>п/п № 2048 от 27.11.12</t>
  </si>
  <si>
    <t>декабрь 2012 года.</t>
  </si>
  <si>
    <t>крафт-пакеты бумажные Клинипак (2 уп.)</t>
  </si>
  <si>
    <t>Счет № М00002214 от 01.10.2012 г.</t>
  </si>
  <si>
    <t>семинар по ортодонтии (8-11 декабря, 14-17 Митрофанова)</t>
  </si>
  <si>
    <t>р-р перекиси водорода</t>
  </si>
  <si>
    <t>Счет № 1339/11 от 21.11.2012</t>
  </si>
  <si>
    <t>брекеты Пилот, щечные трубки, эластичные кольца, дуга Про-форм</t>
  </si>
  <si>
    <t>Счет № 2330 от 22.11.12</t>
  </si>
  <si>
    <t>порошок  стомат. Clinpro Prophy Powder, харизма, гипс Элит Бейз,  слеп. Масса Гидрогум, дайракт, фуджи, слюноотсосы, скальпель, эвгенол, калосепт.</t>
  </si>
  <si>
    <t>за ТО теплосчетчиков за ноябрь</t>
  </si>
  <si>
    <t>Счет № СЧ-00000080 от 22.11.2012</t>
  </si>
  <si>
    <t xml:space="preserve">аммиак, вазелин, гидрокортизон, корвалол, крем детский, метилурацил, найз, новокаин, оксолиновая мазь, пенталгин, преднизолон, пустырник, цитрамон, шалфей. </t>
  </si>
  <si>
    <t>Счет № Счт-003713 от 23.11.12</t>
  </si>
  <si>
    <t>Счет № 1549 от 23.11.12г.</t>
  </si>
  <si>
    <t>ИП Филиппов А.В. 248000 г. Калуга, ул. Товарная, д. 9</t>
  </si>
  <si>
    <t>бланки акт-наряд, справка (поликлиника)</t>
  </si>
  <si>
    <t>Счет  № 85 от 27.11.12г.</t>
  </si>
  <si>
    <t>р-р хлоргексидина, анестезина, р-р формалина, р-р перекиси водорода, р-р калия йодида,  цинка оксид, натрия тетраборат</t>
  </si>
  <si>
    <t>Счет № 1364/11 от 26.11.2012</t>
  </si>
  <si>
    <t>Счет № Сч-00000087 от 26.11.2012</t>
  </si>
  <si>
    <t>за ТО лифтов за ноябрь</t>
  </si>
  <si>
    <t>ИП Лобенок А.Г. 248012 г. Калуга, ул. Кубяка, 3, кв. 25</t>
  </si>
  <si>
    <t>Счет № 766 от 27.11.12</t>
  </si>
  <si>
    <t>Счет № Счт-003723 от 28.11.12</t>
  </si>
  <si>
    <t>редонт (ортод.Б)</t>
  </si>
  <si>
    <t>Счет № 771 от 28.11.12</t>
  </si>
  <si>
    <t>ИП Лобенок А.Г. 248012 г. Калуга, ул. Кубяка, 3, кв. 26</t>
  </si>
  <si>
    <t>воск базисный "Стома", тропикалгин</t>
  </si>
  <si>
    <t>Счет № 772 от 29.11.12</t>
  </si>
  <si>
    <t>Счет № 89 от 29.11.12</t>
  </si>
  <si>
    <t>ТО и ремонт мед. техники за ноябрь  2012</t>
  </si>
  <si>
    <t>Счет № 1597 от 30.11.12г.</t>
  </si>
  <si>
    <t>семинар по ортодонтии (15 декабря Смирнов, Лаврентьева, Муравьева)</t>
  </si>
  <si>
    <t>Счет № 66 от 30.11.2012 г.</t>
  </si>
  <si>
    <t>ООО "Премьевр-Ортодонтия" 127055. г. Москва, Нволесной пер. 11/13</t>
  </si>
  <si>
    <t>Счет № 00000719 от 30.11.2012</t>
  </si>
  <si>
    <t>емкость-контейнер КДС-5 "Кронт", КДС-3</t>
  </si>
  <si>
    <t>Счет № 03489 от 03.12.2012</t>
  </si>
  <si>
    <t>ООО "Актив-Медикал-групп" 197198 г. СПб, Зверинская ул., д.18, к. ЛИТ.А, ПОМ 9Н</t>
  </si>
  <si>
    <t>маски з-х слойные, розовые, лиловые (60 уп.)</t>
  </si>
  <si>
    <t>Счет № 11134 от 03.12.12</t>
  </si>
  <si>
    <t>халат медицинский, перчатки х/б</t>
  </si>
  <si>
    <t xml:space="preserve"> Счет № 31 от 04.12.12</t>
  </si>
  <si>
    <t>114 строительные материалы и строительные смеси</t>
  </si>
  <si>
    <t>Счет № 3548 от 05.12.2012</t>
  </si>
  <si>
    <t>порог, коробка, плинтус, заглушка, угол (хирургия)</t>
  </si>
  <si>
    <t>Счет № ТрД00735006289 от 05.12.2012</t>
  </si>
  <si>
    <t>Счет № СЧ-00000124 от 05.12.2012</t>
  </si>
  <si>
    <t>аммиак, кеторол, найз таблетки, супрадин</t>
  </si>
  <si>
    <t>Счет № Сч-00000116 от 05.12.2012</t>
  </si>
  <si>
    <t xml:space="preserve"> Счет № 399 от 05.12.12 г.</t>
  </si>
  <si>
    <t>индикатор стерилизационный  ВИНАР-5 класс - 3 компл. (пол-ка)</t>
  </si>
  <si>
    <t>Счет № СчА01-1868 от 06.12.2012</t>
  </si>
  <si>
    <t>Счет № 6994 от 06.12.2012</t>
  </si>
  <si>
    <t>счет № КДВ0025444 от 06.12.12</t>
  </si>
  <si>
    <t>сверло, дюбель, круг, трубы, смеситель (хирургия)</t>
  </si>
  <si>
    <t>лампы люминисцентные, светильники, выключатели (хирургия)</t>
  </si>
  <si>
    <t>услуги по доставке груза (бахилы)</t>
  </si>
  <si>
    <t>Счет № Тр00730014114 от 06.12.2012</t>
  </si>
  <si>
    <t>Счет № 343 от 07.12.12</t>
  </si>
  <si>
    <t>101 материалы стоматологические</t>
  </si>
  <si>
    <t>Счет № 345 от 07.12.13</t>
  </si>
  <si>
    <t>эвикрол оригинал, капрамин, метапекс (ОМС)</t>
  </si>
  <si>
    <t>харизма опал набор, харизма А3, харизма опал ОМ (платн)</t>
  </si>
  <si>
    <t>102 материалы стоматологические</t>
  </si>
  <si>
    <t>Счет № 344 от 07.12.14</t>
  </si>
  <si>
    <t>твинки стар, клип трипак, 3М эспе витремер МРАЗ, 3М кетк маляр, 3М adper Easy One (платн)</t>
  </si>
  <si>
    <t>ИП Ковалев А.А. образовательный центр Бизнес Форс</t>
  </si>
  <si>
    <t>Счет № 451 от 00.12.2012</t>
  </si>
  <si>
    <t>Семинар (Климанова , Хахалева, ).</t>
  </si>
  <si>
    <t xml:space="preserve">119 металлы и изделия из металла, а также услуги по их производству </t>
  </si>
  <si>
    <t>ИП Вербовская И.А. ТЦ "Белый дом" г. Калуга, ул. С.Разина, д. 127</t>
  </si>
  <si>
    <t>потолок реечный, радиатор биметаллический, сетка абразивная</t>
  </si>
  <si>
    <t>счет № КДВ0025807 от 10.12.12</t>
  </si>
  <si>
    <t>арбидол, ингалипт, найз, супрадин</t>
  </si>
  <si>
    <t>Счет № СЧ-00000136 от 10.12.2012</t>
  </si>
  <si>
    <t>Счет № 3602 от 11.12.2012</t>
  </si>
  <si>
    <t>керамогранит (стерилизационная поликл)</t>
  </si>
  <si>
    <t>набор для композитов покрытие NiTi Fabri</t>
  </si>
  <si>
    <t>Счет № 808 от 11.12.2012</t>
  </si>
  <si>
    <t>Счет № 806 от 11.12.12</t>
  </si>
  <si>
    <t>боры КМИЗ ТВС (ОМС)</t>
  </si>
  <si>
    <t>Счет № Сч-00000143 от 11.12.2012</t>
  </si>
  <si>
    <t>Счет № 1405/11 от 12.12.2012</t>
  </si>
  <si>
    <t>Счет № 1406/11 от 12.12.2012</t>
  </si>
  <si>
    <t>83 средства антисептические и препараты химиотерапевтического действия</t>
  </si>
  <si>
    <t>Счет № СЧ-00000149 от 12.12.2012</t>
  </si>
  <si>
    <t>этанол медицинский 95%</t>
  </si>
  <si>
    <t>услуги по доставке груза (перчатки ортодонт. платн.)</t>
  </si>
  <si>
    <t>Счет № Св-00640085563 13.12.2012</t>
  </si>
  <si>
    <t>материалы для фиксации Sure Ortho Light Bond</t>
  </si>
  <si>
    <t>Счет № 2949 от 13.12.12</t>
  </si>
  <si>
    <t>Счет №С-5778 от 14.12.12</t>
  </si>
  <si>
    <t>каналорасширители К-файлы, буравы Хедстрема, фингер Спредер (ОМС пол-ка)</t>
  </si>
  <si>
    <t>ультракаин (платн. пол-ка)</t>
  </si>
  <si>
    <t>Счет № С-5779 от 14.12.2012 г.</t>
  </si>
  <si>
    <t>спирт этиловый (ортод. Платн.)</t>
  </si>
  <si>
    <t>Счет № 1433/11 от 18.12.2012</t>
  </si>
  <si>
    <t>адреналин, альфа-Токоферол Ацетат, аммиак, анальгин, валерианы экстракт, бриллиантовая зелень, валидол, валокордин. Валосердин, гепариновая мазь, лидокаин, облепиховое масло, пенталгин, перекись водорода, ретинола ацетат, натрия хлорид, ротокан, сульфацил натрия, фенистил пенцивир. холисал гель, цитрамон</t>
  </si>
  <si>
    <t>Счет № СЧ-00000177 от 18.12.2012</t>
  </si>
  <si>
    <t>Счет № 1560 от 19.11.12г.</t>
  </si>
  <si>
    <t>95 диагностикумы, антигены, тест-системы применяемые в медицине прочие</t>
  </si>
  <si>
    <t>Счет № А3259 от 19.12.2012</t>
  </si>
  <si>
    <t>Счет № 354 от 19.12.2012</t>
  </si>
  <si>
    <t>апекслокатор ОВК (аверон) 3 шт. (пол-ка ОМС)</t>
  </si>
  <si>
    <t>проявитель, фиксаж Кодак (пол-ка) для ручной</t>
  </si>
  <si>
    <t>Счет № 107 от 19.12.12</t>
  </si>
  <si>
    <t>скальпель</t>
  </si>
  <si>
    <t>Счет № 357 от 19.12.2012</t>
  </si>
  <si>
    <t>Счет № 1435/11 от 19.12.2012</t>
  </si>
  <si>
    <t>Счет № 1435/11 от 19.12.2013</t>
  </si>
  <si>
    <t xml:space="preserve"> Счет № 411 от 19.12.12 г.</t>
  </si>
  <si>
    <t>37 продукция лесопильной промышленности</t>
  </si>
  <si>
    <t xml:space="preserve"> Счет № 9803 от 21.12.12 г.</t>
  </si>
  <si>
    <t>рейка белая (хирургия)</t>
  </si>
  <si>
    <t>ООО "Домострой" 248000, г. Калуга, ул. Кирова, д. 36</t>
  </si>
  <si>
    <t>замена контактной группы замка зажигания, электротехнические работы</t>
  </si>
  <si>
    <t xml:space="preserve"> Счет № 2466 от 24.12.12</t>
  </si>
  <si>
    <t>Счет № 7741 от 24.12.2012</t>
  </si>
  <si>
    <t>пульпоэкстракторы КМИЗ</t>
  </si>
  <si>
    <t>Счет №СстА-6407 от 26.12.12</t>
  </si>
  <si>
    <t>ОАО ПТО "Медтехника" 248003 г. Калуга, ул. Больничная, д. 2Г</t>
  </si>
  <si>
    <t>Счет №1330 от 03.12.2012</t>
  </si>
  <si>
    <t>счет № 1024 от 26.11.12</t>
  </si>
  <si>
    <t>Счет № 18390 от 20.11.2012</t>
  </si>
  <si>
    <t>Счет № 365 от 25.12.12</t>
  </si>
  <si>
    <t>слепочная масса</t>
  </si>
  <si>
    <t>п/п № 2083 от 04.12.12</t>
  </si>
  <si>
    <t>п/п № 2084 от 04.12.12</t>
  </si>
  <si>
    <t>п/п № 2096 от 05.12.12</t>
  </si>
  <si>
    <t>п/п № 2098 от 05.12.12</t>
  </si>
  <si>
    <t>п/п № 2097 от 05.12.12</t>
  </si>
  <si>
    <t>п/п № 2099 от 05.12.12</t>
  </si>
  <si>
    <t>п/п № 2100 от 05.12.12</t>
  </si>
  <si>
    <t>п/п № 2185 от 12.12.12</t>
  </si>
  <si>
    <t>п/п № 2215 от 18.12.12</t>
  </si>
  <si>
    <t>п/п № 2216 от 18.12.12</t>
  </si>
  <si>
    <t>п/п № 2271 от 25.12.12</t>
  </si>
  <si>
    <t>п/п № 2273 от 27.12.12</t>
  </si>
  <si>
    <t>п/п № 2331 от 27.12.12</t>
  </si>
  <si>
    <t>п/п № 2332 от 27.12.12</t>
  </si>
  <si>
    <t>участие в семинаре по эндодонтии (Никитина, Романова, Шмелькова)</t>
  </si>
  <si>
    <t>Счет № МК-С-000401 от 03.12.2012</t>
  </si>
  <si>
    <t>Счет № 241 от 03.12.2012</t>
  </si>
  <si>
    <t>ремонт и замена ролика захвата</t>
  </si>
  <si>
    <t>Счет № 1331 от 29.11.2012</t>
  </si>
  <si>
    <t>Счет № МСК00187848 от 30.11.12г.</t>
  </si>
  <si>
    <t xml:space="preserve"> за топливо</t>
  </si>
  <si>
    <t>Счет № МСК00187849 от 30.12.12г.</t>
  </si>
  <si>
    <t>договор № 225 от 04.12.12</t>
  </si>
  <si>
    <t>договор № 226 от 04.12.12</t>
  </si>
  <si>
    <t>Счет № 1304 от 30.11.2012</t>
  </si>
  <si>
    <t>ТО ККМ в декабре 2012 г.</t>
  </si>
  <si>
    <t>Счет № 6268 от 04.12.2012</t>
  </si>
  <si>
    <t>Счет № 10575 от 01.12.12г.</t>
  </si>
  <si>
    <t>за захоронение ТКО за декабрь 2012</t>
  </si>
  <si>
    <t>Счет № 6091 от 10.12.2012 г.</t>
  </si>
  <si>
    <t>светильники</t>
  </si>
  <si>
    <t>Счет № 7196 от 12.12.2012</t>
  </si>
  <si>
    <t>за ТО систем пожарной сигнализации в декабре</t>
  </si>
  <si>
    <t>Счет № 44/12 от 13.12.12 г.</t>
  </si>
  <si>
    <t>Счет № 1425 от 14.12.2012</t>
  </si>
  <si>
    <t>за ТО теплосчетчиков за декабрь</t>
  </si>
  <si>
    <t>Счет № Т849 от 11.12.12 г.</t>
  </si>
  <si>
    <t>Счет № 258 от 20.12.2012</t>
  </si>
  <si>
    <t>Счет № Сч02-0002181 от 17.12.12 г.</t>
  </si>
  <si>
    <t>за ТО лифтов за декабрь</t>
  </si>
  <si>
    <t>Счет № 1462 от 25.12.2012</t>
  </si>
  <si>
    <t>214 услуги по канализации, удалению отходов, санитарной обработке  и аналогичные услуги</t>
  </si>
  <si>
    <t>МУП "Полигон ТБО"248030 г. Калуг, ул. Плеханова, д. 32</t>
  </si>
  <si>
    <t>за захоронение ТКО  за декабрь 2012</t>
  </si>
  <si>
    <t>Счет-фактура № 5477 от 25.12.12г.</t>
  </si>
  <si>
    <t>Счет-фактура № 5476 от 25.12.12г.</t>
  </si>
  <si>
    <t>абонентская плата за транспортировку сточных вод за декабрь 2012 г.</t>
  </si>
  <si>
    <t>Счет № 1736 от 14.12.12г.</t>
  </si>
  <si>
    <t>Счет № 1168 от 18.12.2012</t>
  </si>
  <si>
    <t>Охрана за декабрь 2012</t>
  </si>
  <si>
    <t>Счет № 925 от 24.12.2012</t>
  </si>
  <si>
    <t>Счет № 7346 от 12.12.2012</t>
  </si>
  <si>
    <t>счет №209 от 15.11.12</t>
  </si>
  <si>
    <t>счет №240320768750/7665854739 от 30.11.12</t>
  </si>
  <si>
    <t>абонентская плата за транспортировку сточных вод за ноябрь 2012 г.</t>
  </si>
  <si>
    <t>кооператив ПК "Калугалифтмонтажналадка" 248002 г. Калуга. Ул. Знаменская, д. 3</t>
  </si>
  <si>
    <t>204 Услуги в области коммерческой и  технической деятельности, не включенные в другие группировки</t>
  </si>
  <si>
    <t>счет № 1024 от 26.11.13</t>
  </si>
  <si>
    <t>кооператив ПК "Калугалифтмонтажналадка" 248002 г. Калуга. Ул. Знаменская, д. 4</t>
  </si>
  <si>
    <t>январь 2013 года.</t>
  </si>
  <si>
    <t xml:space="preserve"> Счет № 1 от 09.01.13</t>
  </si>
  <si>
    <t>Счет № 2 от 11.01.2013,</t>
  </si>
  <si>
    <t>плечики, удлинитель, бумага туалетная, освежитель воздуха, салфетки бумажные</t>
  </si>
  <si>
    <t>Счет № 24 от 14.01.2013</t>
  </si>
  <si>
    <t>Счет № СЧ-00000193 от 14.01.2013</t>
  </si>
  <si>
    <t>Счет № 57 от 14.01.13</t>
  </si>
  <si>
    <r>
      <t xml:space="preserve">мыло жидкое </t>
    </r>
    <r>
      <rPr>
        <b/>
        <sz val="10"/>
        <rFont val="Arial Cyr"/>
        <charset val="204"/>
      </rPr>
      <t>"Чистея"(ОМС)</t>
    </r>
  </si>
  <si>
    <t>Счет № 4 от 15.01.2013</t>
  </si>
  <si>
    <t>Счет № 131 от 15.01.2013</t>
  </si>
  <si>
    <t>крем для ухода за кожей рук "Чистея" (ОМС)</t>
  </si>
  <si>
    <t>дентин-паста, септокальцин-ультра, апекс-локтор, гладилка серповидная, зонд забной угловой, набор инструментов</t>
  </si>
  <si>
    <t>Счет № 4 от 16.01.2013 г.</t>
  </si>
  <si>
    <t>короб, линейка</t>
  </si>
  <si>
    <t>Счет № 192 от 16.01.2013</t>
  </si>
  <si>
    <t>СМС, чистящее средство, ЧС "Силит", мыло, губка, мешки для мусора, салфетки, щетка-швабра, веник, ткань для пола</t>
  </si>
  <si>
    <t>Счет № 36 от 16.01.2013</t>
  </si>
  <si>
    <t>штукатурка Ротбанд (30 кг.)</t>
  </si>
  <si>
    <t>Счет № 82 от 16.01.2013</t>
  </si>
  <si>
    <t>Счет № СЧ-00000201 от 16.01.2013</t>
  </si>
  <si>
    <t>Счет № 21 от 17.01.2013 г.</t>
  </si>
  <si>
    <t>ИП Лобенок А.Г. 248012, г. Калуга, ул. Кубяка, д. 3, кв. 25</t>
  </si>
  <si>
    <t>воск базисный, редонт (пластмасс)  ОМС ортодонт</t>
  </si>
  <si>
    <t>счет № КДВ0028112 от 17.01.13</t>
  </si>
  <si>
    <t>тумба "Уют" с умывальником</t>
  </si>
  <si>
    <t>Счет № 355 от 19.12.2012</t>
  </si>
  <si>
    <t>полидент №2, Аппликаторы Микробраш, VOCO</t>
  </si>
  <si>
    <t>Счет  № 18 от 23.01.2013</t>
  </si>
  <si>
    <t>ООО "Рэтлис" 248023 г. Калуга, ул. Суворова, д. 187</t>
  </si>
  <si>
    <t>журнал контроля работы стерилизаторов 257/У</t>
  </si>
  <si>
    <t>Счет  № 20 от 23.01.2013</t>
  </si>
  <si>
    <t>Охрана за январь 2013</t>
  </si>
  <si>
    <t>Счет № 75 от 23.01.2013</t>
  </si>
  <si>
    <t>Счет № 122 от 22.01.13</t>
  </si>
  <si>
    <t xml:space="preserve">брекеты Спринт, пружина </t>
  </si>
  <si>
    <t>Счет № 13-0230 от 22.01.2013</t>
  </si>
  <si>
    <t>Счет № 349 от 23.01.2013</t>
  </si>
  <si>
    <t>брекет "Пилот", щечные трубки Техно, дуга Нитаниум, лицевая дуга</t>
  </si>
  <si>
    <t>Счет № 121 от 24.01.13</t>
  </si>
  <si>
    <t>датчик ПГИЖ 405223.037-01</t>
  </si>
  <si>
    <t>Счет № 00124 от 24.01.2013</t>
  </si>
  <si>
    <t>145 запасные части к оборудованию  санитарно-гигиеническому, средствам перемещения и перевозкам</t>
  </si>
  <si>
    <t>услуги по доставке груза компрессоры из Хиратрейда</t>
  </si>
  <si>
    <t>Счет №КЛГ001384 от 25.01.2013</t>
  </si>
  <si>
    <t>диск, решетка, светильник, грунт, кисть</t>
  </si>
  <si>
    <t>Счет № 187 от 25.01.2013</t>
  </si>
  <si>
    <t>зубная щетка, перчатки</t>
  </si>
  <si>
    <t>Счет № 75 от 28.01.2013</t>
  </si>
  <si>
    <t xml:space="preserve">тигди Дукатрон, тигли типа Форнакс, Пикосилк, диск отрезной для металла, сплас Кералой, силикон дублировочный, восковая проволока, микромотор </t>
  </si>
  <si>
    <t>Счет № 28 от 28.01.2013</t>
  </si>
  <si>
    <t>участие в семинаре по эндодонтии (Негинская, Колесникова)</t>
  </si>
  <si>
    <t>Счет № МК-С-000053 от 28.01.2013</t>
  </si>
  <si>
    <t>за ТО лифтов за январь 2013 г.</t>
  </si>
  <si>
    <t>счет №61 от 28.01.13</t>
  </si>
  <si>
    <t>измеритель артериального давления, часы процедурные, журнал регистрации</t>
  </si>
  <si>
    <t>Счет № СчА-0153 от 28.01.2013</t>
  </si>
  <si>
    <t>Счет № 53 от 28.01.2013</t>
  </si>
  <si>
    <t>р-р кальция хлорида, р-р хлоргексидина, р-р формалина, р-р перекиси водорода, р-р калия йодида</t>
  </si>
  <si>
    <t>Счет № СЧ-00000191 от 29.01.2013</t>
  </si>
  <si>
    <t>оказание услуг по обращению с медотходами класса Б</t>
  </si>
  <si>
    <t>Счет № 00000804 от 29.01.2013</t>
  </si>
  <si>
    <t>противогололеджное средство</t>
  </si>
  <si>
    <t>Счет № 86 от 29.01.2013</t>
  </si>
  <si>
    <t>Счет № 436 от 29.01.2013</t>
  </si>
  <si>
    <t>услуги по подготовке медперсонала по пороведению предрейсовых медосмотров водителей</t>
  </si>
  <si>
    <t>Подписка на журнал "Стоматология" 6 номеров</t>
  </si>
  <si>
    <t>Счет № 9 от 24.07.2012</t>
  </si>
  <si>
    <t>Счет № 356 от 19.12.2012</t>
  </si>
  <si>
    <t>паста полировочная</t>
  </si>
  <si>
    <t>Счет № 21 от 01.01.13г.</t>
  </si>
  <si>
    <t>за захоронение ТКО за январь 2012</t>
  </si>
  <si>
    <t>Счет № 1424 от 29.12.2012</t>
  </si>
  <si>
    <t>Счет № МСК00191064 от 21.12.12г.</t>
  </si>
  <si>
    <t>Счет № МСК00206043 от 31.12.12г.</t>
  </si>
  <si>
    <t>Счет-фактура № 28289 от 31.12.12г.</t>
  </si>
  <si>
    <t xml:space="preserve">подготовка расчетов платежей за негативное воздействие на окр. среду за 4 кв.2012 г., </t>
  </si>
  <si>
    <t>Счет № 8 от 09.01.13г.</t>
  </si>
  <si>
    <t>крафт-пакеты бумажные Клинипак (2 уп.) крем для ухода за кожей рук "Чистея" (ОМС)</t>
  </si>
  <si>
    <t>счет № 3 от 15.01.2013</t>
  </si>
  <si>
    <t>мебель доплата 70 % (в/б)</t>
  </si>
  <si>
    <t>Счет № 1758 от 24.12.12г.</t>
  </si>
  <si>
    <t>Счет № 20 от 17.01.2013</t>
  </si>
  <si>
    <t>Счет № 19 от 17.01.2013</t>
  </si>
  <si>
    <t>Счет № 18 от 17.01.2013</t>
  </si>
  <si>
    <t>р-р хлоргексидина (ортод ОМС)</t>
  </si>
  <si>
    <t>спирт этиловый 95% (ортод ОМС)</t>
  </si>
  <si>
    <t>счет № 47 от 14.01.13</t>
  </si>
  <si>
    <t>бахилы в индивид. упаковке (1,30 - 1 пара с учетом доставки) поликлиника .</t>
  </si>
  <si>
    <t>Счет № 99 от 21.01.2013</t>
  </si>
  <si>
    <t>Счет № 372 от 22.01.2013г.</t>
  </si>
  <si>
    <t>салфетки (ортод. ОМС)</t>
  </si>
  <si>
    <t>стаканчики пластиковые (ортод. Платн)</t>
  </si>
  <si>
    <t>кресло Нота (платн)</t>
  </si>
  <si>
    <t>Счет № 696 от 25.01.2013</t>
  </si>
  <si>
    <t>Счет № СЧ-00000190 от 09.01.2013</t>
  </si>
  <si>
    <t>Счет № 3 от 15.01.2013</t>
  </si>
  <si>
    <t>монополисты (эл.энергия)</t>
  </si>
  <si>
    <t>февраль 2013 года.</t>
  </si>
  <si>
    <t>КФФБУ "Центр лабораторного анализа и технических измерений по ЦФО" г. Калуга</t>
  </si>
  <si>
    <t>обучение Внуковой Ю.И. по отходам</t>
  </si>
  <si>
    <t>компрессор ДК-50-С Эком (Словакия) безмасляный в шумопонижающем шкафу</t>
  </si>
  <si>
    <t>Счет № С-197 от 21.01.2013 г.</t>
  </si>
  <si>
    <t>Счет № 56 от 22.01.13</t>
  </si>
  <si>
    <t>ЗАО "Дентал-Комплекс"125424 г. Москва Волоколамское ш. ,74</t>
  </si>
  <si>
    <t>Счет № 216 от 24.01.13</t>
  </si>
  <si>
    <t>щипцы для снятия брекетов</t>
  </si>
  <si>
    <t>рентгеновска пленка Kodak 3х4 (50 уп. - ОМС, 50 уп. - пл) 550 руб/1 уп.</t>
  </si>
  <si>
    <t>Счет № 7 от 30.01.2013</t>
  </si>
  <si>
    <t>ИП  Казинская С.В. 248016 г. Калуга, ул. Ф.Энгельса д. 7/20. кв. 7</t>
  </si>
  <si>
    <t>Счет № МСК000008220 от 31.01.13г.</t>
  </si>
  <si>
    <t>Счет № 13-00735000521 от 01.02.2013</t>
  </si>
  <si>
    <t>зеркало (пол-ка)</t>
  </si>
  <si>
    <t>Счет № 2ДВ0000043 от 04.02.13</t>
  </si>
  <si>
    <t>железный шкаф архивный М-18</t>
  </si>
  <si>
    <t>ООО "Полюс" 248002г. Калуга, ул. С.Щедрина д. 139</t>
  </si>
  <si>
    <t>Счет № 00034 от 041.02.2013</t>
  </si>
  <si>
    <t>услуги по доставке груза (стул врача к установке)</t>
  </si>
  <si>
    <t>Счет № 13-01070002281 от 04.02.2013</t>
  </si>
  <si>
    <t>стул Smile 3 (CH 057) (терапия 19 каб. Пл)</t>
  </si>
  <si>
    <t>Счет № С-491 от 04.02.2013</t>
  </si>
  <si>
    <t>емкость-контейнер для сбора острого инструментария класса Б одноразовая ЕК-01--КМ-Проект" емкость 10 л. (пол-ка, ОМС)</t>
  </si>
  <si>
    <t>Счет № 21 от 04.02.2013</t>
  </si>
  <si>
    <t>Счет № 53 от 05.02.2013</t>
  </si>
  <si>
    <t>ФГУП "ВГТРК"/"ГТРК"Калуга" 125040 г. Москва, Ямского поля 5-я ул. Д. 19/21</t>
  </si>
  <si>
    <t>услуга по изготовлени презентационного видеоматериала</t>
  </si>
  <si>
    <t>ООО "Студия Антона Ветчинкина" 1961858, г. СПб, ул. Пулковская, д. 8, кор. 3, Лит. А, пом. 2Н</t>
  </si>
  <si>
    <t>Счет № 11 от 05.02.2013</t>
  </si>
  <si>
    <t xml:space="preserve"> семинар "Восстановление анатом. Формы зубов (Негинская)</t>
  </si>
  <si>
    <t>Счет № 13-0073002394 от 05.02.2013</t>
  </si>
  <si>
    <t>Счет № 000424 от 06.02.2013</t>
  </si>
  <si>
    <t>Счет № 215 от 06.02.13</t>
  </si>
  <si>
    <t>перчатки смотровые нитриловые бирюзовые S,M (ортод. Платн)</t>
  </si>
  <si>
    <t>винт вектор (ОМС)</t>
  </si>
  <si>
    <t xml:space="preserve">стери-тест ВЛ-180/160, </t>
  </si>
  <si>
    <t>Салфетки дез. "Авансепт",  (ОМС школы, пол-ка)</t>
  </si>
  <si>
    <t>Счет № 44 от 07.02.2013</t>
  </si>
  <si>
    <t>Счет № 43 от 07.02.13</t>
  </si>
  <si>
    <t>Счет № 3 от 07.02.2013</t>
  </si>
  <si>
    <t>мыло, тряпка для пола, мешки, салфетки, зубная щетка, белизна, чистящие средства</t>
  </si>
  <si>
    <t>Счет № 77 от 07.02.2013</t>
  </si>
  <si>
    <t>повышение квалификации Хахалева</t>
  </si>
  <si>
    <t>Счет № 399/О от 11.02.2013</t>
  </si>
  <si>
    <t>набор хим. Реактивов Durr Automat (рентгенкабинет 1 уп. - ОМС, 1 уп. - в/б)</t>
  </si>
  <si>
    <t>Счет № 15 от 11.02.13</t>
  </si>
  <si>
    <t>услуги по доставке груза (ортодонтия арт-медента)</t>
  </si>
  <si>
    <t>Счет № 13-01160016144 от 12.02.2013</t>
  </si>
  <si>
    <t>запчасти для ремонта кресел в регистратуру</t>
  </si>
  <si>
    <t>Счет № 1518 от 13.02.2013</t>
  </si>
  <si>
    <t>Витремер, Дайракт, эвикрол, каустинерв</t>
  </si>
  <si>
    <t>Счет № 56 от 12.02.2013</t>
  </si>
  <si>
    <t>Счет № 59 от 13.02.2013</t>
  </si>
  <si>
    <t>кемфил, аргенат, аппликаторы, девит-арс, фтор-лак, VOCO твинки-стар, харизма опал, штифты, скальпель</t>
  </si>
  <si>
    <t>канцтовары (пол-ка ОМС)</t>
  </si>
  <si>
    <t>Счет № 828 от 14.02.2013</t>
  </si>
  <si>
    <t>Счет № Р-00304 от 06.02.2013</t>
  </si>
  <si>
    <t>Счет № 130 от 14.02.2013</t>
  </si>
  <si>
    <t>счетчик воды СКБ-40</t>
  </si>
  <si>
    <t>ООО "Сельсин" 248003 г. Калуга, ул. Пестеля д. 62</t>
  </si>
  <si>
    <t>Счет № С-518 от 05.02.2013 г.</t>
  </si>
  <si>
    <t>счет № 52 от 15.02.13</t>
  </si>
  <si>
    <t>проявитель, фиксаж Кодак (пол-ка- 50%, платн - 50%) для ручной</t>
  </si>
  <si>
    <t>Счет № 14 от 04.02.13</t>
  </si>
  <si>
    <t>Счет № Сч02-0000175 от 11.02.13 г.</t>
  </si>
  <si>
    <t>Счет № 64 от 14.02.2013</t>
  </si>
  <si>
    <t>проволока Хромиум (ОМС)</t>
  </si>
  <si>
    <t>Счет № 291 от 15.02.13</t>
  </si>
  <si>
    <t>Счет № 322 от 18.02.13</t>
  </si>
  <si>
    <t>Ремонт а/м УАЗ</t>
  </si>
  <si>
    <t>Счет № 53 от 18.02.13</t>
  </si>
  <si>
    <t>боры (ортодонт платн)</t>
  </si>
  <si>
    <t>Счет № АДС070105 от 18.02.13</t>
  </si>
  <si>
    <t>Счет № 166 от 18.02.2013</t>
  </si>
  <si>
    <t>куртка мужская утепленная "Фортуна" (водитель)</t>
  </si>
  <si>
    <t>счет № Кл-299 от 19.02.13</t>
  </si>
  <si>
    <t>обучение по отходам Прохин, Селезнев</t>
  </si>
  <si>
    <t>ООО"Фирма Экоаналитика" 248033 г. Калуга, ул. Академическая, д.8</t>
  </si>
  <si>
    <t>Счет № 127 от 14.02.2013</t>
  </si>
  <si>
    <t>обновление к справочнику по 223-ФЗ</t>
  </si>
  <si>
    <t>Счет № 237629-01-2-R от 13.02.2013</t>
  </si>
  <si>
    <t>термоиндикатор</t>
  </si>
  <si>
    <t>Счет № СчА01-0323 от 20.02.2013</t>
  </si>
  <si>
    <t xml:space="preserve"> Лакто - 90 флак.</t>
  </si>
  <si>
    <t>Счет № 73 от 20.02.2013</t>
  </si>
  <si>
    <t>облучатель-рециркулятор Дезар-2, Дезар-3 (11 каб)</t>
  </si>
  <si>
    <t>Счет № 107 от 21.02.13</t>
  </si>
  <si>
    <t>Счет № 328 от 20.02.13</t>
  </si>
  <si>
    <t>р-р хлоргексидина,</t>
  </si>
  <si>
    <t>Счет № СЧ-00000281 от 14.02.2013</t>
  </si>
  <si>
    <t>аскорбиновая кислота, ацикловир, бинт, валериана, компливит, корвалол, найз пенталгин, пустырник, солкосерил, супрадин, терафлю, фенистил, эргоферон.</t>
  </si>
  <si>
    <t>вода очищенная, анестезина, р-р кальция хлотрида, р-р хлоргексидина, р-р формалина, р-р фурациллина, р-р перекиси водорода, р-р калия йодида, натрия тетраборат, р-р перекиси водорода, цинка оксид</t>
  </si>
  <si>
    <t>паста для полировки пломб Супер-Полиш (ортод платн)</t>
  </si>
  <si>
    <t>Счет № 145 от 22.02.2013</t>
  </si>
  <si>
    <t>Счет № 1027 от 26.02.2013</t>
  </si>
  <si>
    <t>дуга Про-Форм, дуга Нитаниум, лигатура эластичная,  (платн)</t>
  </si>
  <si>
    <t>Счет № 348 от 25.02.13</t>
  </si>
  <si>
    <t>Счет № 323 от 25.02.13</t>
  </si>
  <si>
    <t>спирт</t>
  </si>
  <si>
    <t>Счет № СЧ-00000319 от 22.02.2013</t>
  </si>
  <si>
    <t>Счет № 129/11 от 25.02.2013</t>
  </si>
  <si>
    <t>Счет № 117/11 от 21.02.2013</t>
  </si>
  <si>
    <t>Счет № 118/11 от 21.02.2013</t>
  </si>
  <si>
    <t>Счет № 134/11 от 26.02.2013</t>
  </si>
  <si>
    <t>Счет № СЧ-00000299 от 25.02.2013</t>
  </si>
  <si>
    <t xml:space="preserve">адреналин, аммиак, анальгин, анферон, валериана, бинт, вата, дибазол, гепариновая мазь, линекс, метилурацил. Мазь, мезатон, левомеколь, кордиамин, кимферон, кагоцел, преднизологн, </t>
  </si>
  <si>
    <t>набор эндодонтический PEESO (пол-ка ОМС)</t>
  </si>
  <si>
    <t>Счет № АДС070136 от 26.02.13</t>
  </si>
  <si>
    <t>Счет № Сч02-0000188 от 13.02.13 г.</t>
  </si>
  <si>
    <t>Счет № Сч02-0000048 от 22.01.13 г.</t>
  </si>
  <si>
    <t>счет №73 от 26.02.13</t>
  </si>
  <si>
    <t>Счет № Т100 от 11.02.13 г.</t>
  </si>
  <si>
    <t xml:space="preserve">договор № 431РТ от 15.03.11 </t>
  </si>
  <si>
    <t>Счет № 722 от 11.02.2013г.</t>
  </si>
  <si>
    <t>Счет № 173 от 01.02.2013</t>
  </si>
  <si>
    <t>пакеты для утил. Медотходов (кл.А,) (омс.)</t>
  </si>
  <si>
    <t>Счет № 138 от 12.02.2013</t>
  </si>
  <si>
    <t>п/п № 133 от 06.02.13</t>
  </si>
  <si>
    <t>ЦИНОО "Знание"</t>
  </si>
  <si>
    <t>повышение квалификации Лосева Е.В.</t>
  </si>
  <si>
    <t>Счет № 12 от 05.02.2013</t>
  </si>
  <si>
    <t>Счет № 85 от 31.01.2013</t>
  </si>
  <si>
    <t>Счет № 2570 от 23.01.2013</t>
  </si>
  <si>
    <t>ТО ККМ в январе 2013 г. и установка голограммы</t>
  </si>
  <si>
    <t>Счет № 112 от 11.01.2013</t>
  </si>
  <si>
    <t>п/п № 247 от 21.02.13</t>
  </si>
  <si>
    <t>п/п № 248 от 21.02.13</t>
  </si>
  <si>
    <t>п/п № 246 от 21.02.13</t>
  </si>
  <si>
    <t>п/п № 245 от 21.02.14</t>
  </si>
  <si>
    <t>п/п № 283 от 27.02.13</t>
  </si>
  <si>
    <t>п/п № 284 от 27.02.13</t>
  </si>
  <si>
    <t>Счет № 43/01 от 30.01.13 г.</t>
  </si>
  <si>
    <t>счет № 024 от 21.02.13</t>
  </si>
  <si>
    <t>ИП Филиппов В.А.</t>
  </si>
  <si>
    <t>счет № 5 от 13.02.13</t>
  </si>
  <si>
    <t>монополисты (тепло)</t>
  </si>
  <si>
    <t>Счет № 30У от 17.02.2013</t>
  </si>
  <si>
    <t>за ТО лифтов за февраль 2013 г.</t>
  </si>
  <si>
    <t>март 2013 года.</t>
  </si>
  <si>
    <t>системный блок, монитор, источник бесперебойного питания</t>
  </si>
  <si>
    <t>Счет № 1123 от 01.03.2013г.</t>
  </si>
  <si>
    <t>Счет № 19 от 22.02.13</t>
  </si>
  <si>
    <t>Durr Automat XP 24 PRO (2 фл. Проявит.+2 фл. Фиксажа)</t>
  </si>
  <si>
    <t xml:space="preserve">перчатки смотровые нитриловые бирюзовые ХS,S </t>
  </si>
  <si>
    <t>Счет № 20 от 22.02.13</t>
  </si>
  <si>
    <t xml:space="preserve">перчатки смотровые нитриловые бирюзовые ХS,S,М </t>
  </si>
  <si>
    <t>Счет № 21 от 04.03.13</t>
  </si>
  <si>
    <t>фильтр к КФ-3, КФ-6-18 (комплект 2 шт)</t>
  </si>
  <si>
    <t>Счет № СчА-0844 от 01.03.2013</t>
  </si>
  <si>
    <t xml:space="preserve">перчатки смотровые нитриловые Sempermed (желтые) ХS,S </t>
  </si>
  <si>
    <t>Счет № 22 от 01.03.13</t>
  </si>
  <si>
    <t>Счет № Сч02-0000224 от 21.02.13 г.</t>
  </si>
  <si>
    <t>ретрактор стандартный Access, Контейнер для аппарата</t>
  </si>
  <si>
    <t>Счет № 210 от 11.03.13г.</t>
  </si>
  <si>
    <t>абонентская плата за транспортировку сточных вод за 1 квартал 2013 г.</t>
  </si>
  <si>
    <t>Счет № 201/У от 05.03.2013</t>
  </si>
  <si>
    <t>обучение по электротехнич. Безопасности (Зуев, Селезнев, Серегин)</t>
  </si>
  <si>
    <t>участие в семинаре по эндодонтии (Никитина, Колесникова, Романова)</t>
  </si>
  <si>
    <t>Счет № МК-С-000119 от 26.02.2013</t>
  </si>
  <si>
    <t>Счет № АА002908 от 26.02.2013</t>
  </si>
  <si>
    <t>лицензия на 12 мес.</t>
  </si>
  <si>
    <t>ТО ККМ в феврале 2013 г.</t>
  </si>
  <si>
    <t>Счет № 829 от 05.02.2013</t>
  </si>
  <si>
    <t>Охрана за февраль 2013</t>
  </si>
  <si>
    <t>Счет № 247 от 25.02.2013</t>
  </si>
  <si>
    <t>обновление к справочнику кадровика</t>
  </si>
  <si>
    <t>Счет № 238655-01-0-R от 19.02.2013</t>
  </si>
  <si>
    <t>Счет № 243965-01-2-R от 14.03.2013</t>
  </si>
  <si>
    <t>справочник главного врача</t>
  </si>
  <si>
    <t>Счет № СЧ-00000340 от 11.03.2013</t>
  </si>
  <si>
    <t>Счет № СЧ-00000339 от 11.03.2013</t>
  </si>
  <si>
    <t>Счет № СЧ-00000353 от 11.03.2013</t>
  </si>
  <si>
    <t>ТО ККМ в марте 2013 г.</t>
  </si>
  <si>
    <t>Счет №  от 04.03.2013</t>
  </si>
  <si>
    <t>Счет № 4127 от 21.02.2013</t>
  </si>
  <si>
    <t>счет № 6 от 25.02.13</t>
  </si>
  <si>
    <t>Счет № 108 от 04.03.13</t>
  </si>
  <si>
    <t>Счет № 270 от 01.03.2013</t>
  </si>
  <si>
    <t>Счет-фактура № МСК000023399 от 28.02.13г.</t>
  </si>
  <si>
    <t>повышение квалификации Савосиной, Сениной</t>
  </si>
  <si>
    <t>Счет № 97 от 13.03.2013</t>
  </si>
  <si>
    <t>повышение квалификации Серегиной, Сапрыкиной, Константиновой О.Е.</t>
  </si>
  <si>
    <t>Счет № 90 от 13.03.2013</t>
  </si>
  <si>
    <t>Счет № 96 от 13.03.2013</t>
  </si>
  <si>
    <t>повышение квалификации Колесниковой</t>
  </si>
  <si>
    <t>Счет № 185 от 06.03.2013 г.</t>
  </si>
  <si>
    <t>паста абразивная</t>
  </si>
  <si>
    <t>Счет № 2 от 05.03.2013 г.</t>
  </si>
  <si>
    <t>Дента-Голд</t>
  </si>
  <si>
    <t>ультракаин белый (хирургия пол-ка)</t>
  </si>
  <si>
    <t>мебель хирургия (в/б)</t>
  </si>
  <si>
    <t>Счет № 5У от 28.02.2013</t>
  </si>
  <si>
    <t>Счет № 6У от 11.03.2013</t>
  </si>
  <si>
    <t>счет №026 от 11.03.13</t>
  </si>
  <si>
    <t>доплата по акту сверки</t>
  </si>
  <si>
    <t>акт сверки от 31.12.2012</t>
  </si>
  <si>
    <t>Счет № 180 от 28.02.2013</t>
  </si>
  <si>
    <t>Счет № 90 от 12.03.2013</t>
  </si>
  <si>
    <t>Счет № 268 от 13.03.2013</t>
  </si>
  <si>
    <t>Счет № 275 от 27.02.2013</t>
  </si>
  <si>
    <t>Счет № 1466 от 18.03.2013</t>
  </si>
  <si>
    <t>микрофон</t>
  </si>
  <si>
    <t>Счет № 1309 от 14.03.2013г.</t>
  </si>
  <si>
    <t>Счет № 1313 от 14.03.2013г.</t>
  </si>
  <si>
    <t>Счет № А-276/2150618 от 15.03.2012</t>
  </si>
  <si>
    <t>чайник - 3 шт., весы</t>
  </si>
  <si>
    <t>Счет № ИП-000216 от 15.03.13</t>
  </si>
  <si>
    <t>Счет № 211 от 27.02.13г.</t>
  </si>
  <si>
    <t>ТО и ремонт мед. техники за январь  2013</t>
  </si>
  <si>
    <t>Счет № 00000010 от 31.01.2013</t>
  </si>
  <si>
    <t>Счет № 00000075 от 28.02.2013</t>
  </si>
  <si>
    <t>Счет № 220 от 14.03.2013 г.</t>
  </si>
  <si>
    <t>Счет № 219 от 14.03.2013 г.</t>
  </si>
  <si>
    <t>семинар (Хахалева, Косых, Штырева)</t>
  </si>
  <si>
    <t>Счет № 3183-09-0-Р от 26.02.2013</t>
  </si>
  <si>
    <t>Счет № 432 от 19.03.2013</t>
  </si>
  <si>
    <t>участие в семинаре по эндодонтии (Сапрыкина)</t>
  </si>
  <si>
    <t>Счет № МК-С-000196 от 20.03.2013</t>
  </si>
  <si>
    <t>Счет № Сч02-0000360 от 12.03.13 г.</t>
  </si>
  <si>
    <t>услуги по захоронению зубов</t>
  </si>
  <si>
    <t>Счет № 8 от 21.03.2013</t>
  </si>
  <si>
    <t>Счет № 81 от 21.03.2013</t>
  </si>
  <si>
    <t>Счет № 26 от 18.03.13 г.</t>
  </si>
  <si>
    <t>3 кондиционера: гл. врач, зам. По эконом., статистик</t>
  </si>
  <si>
    <t>повышение квалификации Прохина</t>
  </si>
  <si>
    <t>Счет № 174 от 17.03.2013</t>
  </si>
  <si>
    <t>Счет № 15758 от 22.03.13</t>
  </si>
  <si>
    <t>Счет № 1374 от 19.03.2013г.</t>
  </si>
  <si>
    <t>электротовары и клавиатура</t>
  </si>
  <si>
    <t>Счет № Т187 от 11.03.13 г.</t>
  </si>
  <si>
    <t>за ТО теплосчетчиков за март</t>
  </si>
  <si>
    <t>Счет № 151 от 21.03.2013</t>
  </si>
  <si>
    <t>Счет № 269 от 13.03.2013</t>
  </si>
  <si>
    <t>коврик</t>
  </si>
  <si>
    <t>Счет № 62 от 19.03.2013</t>
  </si>
  <si>
    <t>трава и удобрения</t>
  </si>
  <si>
    <t>Счет № 294 от 18.03.2013</t>
  </si>
  <si>
    <t>Счет № 15759 от 22.03.13</t>
  </si>
  <si>
    <t>Счет № 29 от 12.03.13</t>
  </si>
  <si>
    <t>Счет № 93 от 22.03.2013</t>
  </si>
  <si>
    <t>Счет № 94 от 22.03.2013</t>
  </si>
  <si>
    <t>Счет № 285 от 21.03.2013</t>
  </si>
  <si>
    <t>Клеящая система Орто-Ван 6 шт.*3590,00 (ортод платн.)</t>
  </si>
  <si>
    <t>Счет № 959М от 25.03.2013</t>
  </si>
  <si>
    <t>Счет № 000774 от 28.02.2013</t>
  </si>
  <si>
    <t>Охрана за март 2013</t>
  </si>
  <si>
    <t>Счет № 539 от 25.03.2013</t>
  </si>
  <si>
    <t>Счет № 000907 от 13.03.2013</t>
  </si>
  <si>
    <t>за индивидуальный дозиметрический контроль</t>
  </si>
  <si>
    <t>счет №291 от 25.03.13</t>
  </si>
  <si>
    <t>за ТО лифтов за март 2013 г.</t>
  </si>
  <si>
    <t>Счет № Счт-000830 от 25.03.12</t>
  </si>
  <si>
    <t>бандажные кольца</t>
  </si>
  <si>
    <t>Счет № 532 от 20.03.13</t>
  </si>
  <si>
    <t>Счет № 594 от 27.03.13 г.</t>
  </si>
  <si>
    <t>ТО кондиционеров (22 шт.)30% предоплата</t>
  </si>
  <si>
    <t>изготовление ЭЦП</t>
  </si>
  <si>
    <t>Счет № 4776от 29.03.2013</t>
  </si>
  <si>
    <t>п/п № 304 от 21.02.13</t>
  </si>
  <si>
    <t>монополисты (вода)</t>
  </si>
  <si>
    <t>ТО и ремонт мед. техники за февраль  2013</t>
  </si>
  <si>
    <t>журнал "Форум практикующих стоматологов" 6 номеров 2013 г</t>
  </si>
  <si>
    <t>ГАОУ КО СПО "Калужский базовый медицинский колледж"248600, г. Калуга, ул. Кутузова, д. 26</t>
  </si>
  <si>
    <t>бинт, валики, вата, марля</t>
  </si>
  <si>
    <t>анаферон, парацетамол, супрадин</t>
  </si>
  <si>
    <t>аммиак, корвалол, пенталгин</t>
  </si>
  <si>
    <t>ООО "Соэкс-РК" 248000, г. Калуга, пл. Старый торг, д. 9</t>
  </si>
  <si>
    <t>харизма А2, харизма Опал, Калибратор, подставка для боров,бокс</t>
  </si>
  <si>
    <t>гипс формовочный</t>
  </si>
  <si>
    <t>гидрогум слепочный альгинатный материал, супергипс голубой, гипс формовочнй 3 кг., шапочка "Шарлотта"</t>
  </si>
  <si>
    <t>пакет термостойкий, р-р сенсибилизатора, емкость-контейнер ЕК-01-"КМ-Проект"</t>
  </si>
  <si>
    <t>МБУ "Калугаблагоустройство"248010 г. Калуга, ул. Телевизионная, д. 2, к.Б</t>
  </si>
  <si>
    <t>ООО "Американ ортодонтикс групп" г. Москва</t>
  </si>
  <si>
    <t>Джаспер-Джампер 34 мм, 32 мм.(ортод. Пл.)</t>
  </si>
  <si>
    <t>Харизма А3, Харизма Опал, 3М ESPE Витремер</t>
  </si>
  <si>
    <t>вестибулярная пластина MUPPY с козырьком мягкая 5 in/</t>
  </si>
  <si>
    <t>Паркан, кемфил, эвгенол, эвикрол, валики, азопирам. Оптибонд</t>
  </si>
  <si>
    <t>ООО "ЗдравМедСервис" 248003 г. Калуга, ул. Тульская, д.189-11</t>
  </si>
  <si>
    <t>Повышение квалификации Желтикова</t>
  </si>
  <si>
    <t>инструмент для серверной</t>
  </si>
  <si>
    <t xml:space="preserve"> апрель 2013 года.</t>
  </si>
  <si>
    <t>РЕЕСТР РАЗОВЫХ ЗАКУПОК ДО 100 ТЫСЯЧ РУБЛЕЙ  В 2013 году</t>
  </si>
  <si>
    <t>компрессор ДК-50-С Эком (Словакия) безмасляный в шумопонижающем шкафу 2 шт.</t>
  </si>
  <si>
    <t>Счет № С-837 от 21.02.2013 г.</t>
  </si>
  <si>
    <t>замок  для накл 022</t>
  </si>
  <si>
    <t>ЗАО "Дентал-Комплекс"191186 г. СПб, Аптекарский пер. д.6, оф. 17Н</t>
  </si>
  <si>
    <t>Счет № 3661 от 19.03.13</t>
  </si>
  <si>
    <t>Счет № 187/11 от 21.03.2013</t>
  </si>
  <si>
    <t>Счет № 5599 от 21.03.2013</t>
  </si>
  <si>
    <t>Счет № 1416 от 21.03.2013г.</t>
  </si>
  <si>
    <t>Счет № СЧ-00000406 от 25.03.2013</t>
  </si>
  <si>
    <t>Счет № СЧ-00000341 от 25.03.2013</t>
  </si>
  <si>
    <t xml:space="preserve">актовегин, аммиак, ацикловир, винилин, виферон, гексорал, димедрол, интерферон, йод, лидокаин, пустырник, солкосерил, хемомицин, трипсин, сульфацил натрия, </t>
  </si>
  <si>
    <t>Счет № 204/11 от 25.03.2013</t>
  </si>
  <si>
    <t>Счет № 203/11 от 25.03.2014</t>
  </si>
  <si>
    <t>спирт этиловый 95% (ортодонт)</t>
  </si>
  <si>
    <t>Счет № 207/11 от 26.03.2013</t>
  </si>
  <si>
    <t>р-р перекиси водорода, формалин, вода для инъекций (Терапия платн)</t>
  </si>
  <si>
    <t>р-р перекиси водорода, формалин, вода для инъекций, анестезин, калия йодида, натрия тетрабората, цинка оксид</t>
  </si>
  <si>
    <t>Счет № 222/11 от 27.03.2013</t>
  </si>
  <si>
    <t xml:space="preserve">тигли типа Форнакс,  силикон дублировочный, </t>
  </si>
  <si>
    <t>Счет № М100 от 28.03.2013</t>
  </si>
  <si>
    <t>Счет № 107 от 28.03.13</t>
  </si>
  <si>
    <t>Счет № 00000156 от 29.03.2013</t>
  </si>
  <si>
    <t>Счет № 561 от 01.04.2013</t>
  </si>
  <si>
    <t>бахилы в индивид. упаковке 25000 пар (1,30 - 1 пара с учетом доставки) 71% - поликлиника ОМС, 29% - платн.</t>
  </si>
  <si>
    <t>бандажное кольцо</t>
  </si>
  <si>
    <t xml:space="preserve">105 мыло и моющие средства, чистящие и полирующие препараты, </t>
  </si>
  <si>
    <t>Счет № 350 от 01.04.2013</t>
  </si>
  <si>
    <t>мыло туалетное, "Комет", "Силит", "Мистер мускул", "Мистер Пропер"</t>
  </si>
  <si>
    <t>калькулятор, ежедневник</t>
  </si>
  <si>
    <t>Счет № 1760 от 01.04.2013</t>
  </si>
  <si>
    <t>измеритель артериального давления, термоиндикатор Винар-5</t>
  </si>
  <si>
    <t>Счет №СчА01-0715 от 03.04.2013</t>
  </si>
  <si>
    <t>Счет № 13-00733007400 от 03.04.2013</t>
  </si>
  <si>
    <t xml:space="preserve">аппликаторы "Микробраш", гваяфен, фтор-лак, насадка для термоножа, эндобокс, слюноотсосы, лентуло-каналонаполнители, </t>
  </si>
  <si>
    <t>Счет № 1681 от 04.04.2013г.</t>
  </si>
  <si>
    <t>Apple iPad with Retina display, подставка под Айпад.(гл. врач)</t>
  </si>
  <si>
    <t>мешки для мусора, перчатки, зубная щетка, Мистер мускул</t>
  </si>
  <si>
    <t>Счет № 372 от 05.04.2013</t>
  </si>
  <si>
    <t xml:space="preserve">подготовка расчетов платежей за негативное воздействие на окр. среду за 1 кв.2013 г., </t>
  </si>
  <si>
    <t>Счет № 82 от 04.04.13г.</t>
  </si>
  <si>
    <t>Учестие в XV съезде ортодолнтов России (Митрофанова, Голованова, Лаврентьева, Муравьева, Позднякова, Смирнов).</t>
  </si>
  <si>
    <t>Счет № 44 от 08.04.2013</t>
  </si>
  <si>
    <t>Счет № 33 от 09.04.2013</t>
  </si>
  <si>
    <t>Диагностика автомобилей УАЗ, ГАЗ, Шевроле</t>
  </si>
  <si>
    <t>ООО "ДиаТранс" 248003 г. Калуга 2-й Тульский пер. д. 3</t>
  </si>
  <si>
    <t>Счет № 2008 от 09.04.2013</t>
  </si>
  <si>
    <t>Счет № 127-13-с от 09.04.2013</t>
  </si>
  <si>
    <t>галогеновые лампочки к бестеневому светильнику СПБ-80 Hanaulux Blue 80 21,5 V/130W (3 шт. в уп.)</t>
  </si>
  <si>
    <t>источник бесперебойного питания (серверная)</t>
  </si>
  <si>
    <t>Счет № 1761 от 09.04.2013г.</t>
  </si>
  <si>
    <t>козырек</t>
  </si>
  <si>
    <t>Счет № 32 от 09.04.13 г.</t>
  </si>
  <si>
    <t>ООО"Кабинет" 248600 г. Калуга, ул. Ленина, д. 85</t>
  </si>
  <si>
    <t>кресло СН668 (Ефремова)</t>
  </si>
  <si>
    <t>Счет № УТ-119 от 10.04.2013</t>
  </si>
  <si>
    <t>салфетки, крем Сиф, освежитель воздуха, Комет, Глорикс, губка для посуды, метла, Пропер, лопата, черенок</t>
  </si>
  <si>
    <t>Счет № 385 от 10.04.2013</t>
  </si>
  <si>
    <t>Счет № 321 от 10.04.2013 г.</t>
  </si>
  <si>
    <t>фуджи,гидрогум, кавитан (ортод. ОМС)</t>
  </si>
  <si>
    <t>ООО "Комфорт"248003 г. Калуга ул. Болдина, д. 11</t>
  </si>
  <si>
    <t>монтаж кондиционера из 24 каб. В серверную</t>
  </si>
  <si>
    <t>Счет № 120 от 04.04.2013</t>
  </si>
  <si>
    <t>ООО "Калугарембыт" 248600 г. Калуга, ул. Дзержинского, д. 58</t>
  </si>
  <si>
    <t>зарядка фреоном холодильной установки компрессора</t>
  </si>
  <si>
    <t>Счет № 72 от 04.04.2013г.</t>
  </si>
  <si>
    <t>кресло СН665 (Косых)</t>
  </si>
  <si>
    <t>Счет № УТ-124 от 15.04.2013</t>
  </si>
  <si>
    <t>дуга Нитаниум, Лигатура металлическая, лигатура эластичная, эластичные кольца, набор брекетов Пилот, щечная трубка Техно</t>
  </si>
  <si>
    <t>Счет № 712 от 11.04.13</t>
  </si>
  <si>
    <t>Счет № 001460 от 12.04.2013</t>
  </si>
  <si>
    <t>Счет № 713 от 12.04.13</t>
  </si>
  <si>
    <t>набор брекетов Мини Таурус</t>
  </si>
  <si>
    <t>180 услуги транспорта</t>
  </si>
  <si>
    <t>Счет № 124 от 16.04.2013</t>
  </si>
  <si>
    <t>Счет № БМ-779 от 15.04.2013</t>
  </si>
  <si>
    <t>повышение квалификации Внукова Ю.И.</t>
  </si>
  <si>
    <t>ООО "ЦНТИ"Прогресс-М" 105613 г. Москва, Измайловское ш. д. 71, корп. 3В , оф. 641</t>
  </si>
  <si>
    <t>повышение квалификации Бухгалтерия</t>
  </si>
  <si>
    <t>НП "Калужский территориальный институт профессиональных бухгалтеров и аудиторов"248016 г. Калуга, ул. Ленина, д. 81, оф. 470</t>
  </si>
  <si>
    <t>Счет № 348/П от 16.04.2013</t>
  </si>
  <si>
    <t>аттестация рабочих мест</t>
  </si>
  <si>
    <t>ООО "ПилотЛайн" 248018 г. Калуга, ул.Баррикад, д. 14А</t>
  </si>
  <si>
    <t>услуги спецтехники АПТ-18 (автовышка установка кондиционеров)</t>
  </si>
  <si>
    <t>Счет № 2294 от 17.04.2013</t>
  </si>
  <si>
    <t>Счет № 1809 от 17.04.2013г.</t>
  </si>
  <si>
    <t>винт Вектор, проволока Хромиум</t>
  </si>
  <si>
    <t>Счет № 734 от 16.04.13</t>
  </si>
  <si>
    <t>стерилизатор воздушный (ГП-20 код 3012) 4 шт. школы</t>
  </si>
  <si>
    <t>Счет № 00954 от 19.04.2013</t>
  </si>
  <si>
    <t>БСУ "Фонд имущества Калужской области" 248000, г. Калуга, пл. Старый торг, д. 5</t>
  </si>
  <si>
    <t>Счет № 42 от 12.04.2013</t>
  </si>
  <si>
    <t>посещение семинара по 223-ФЗ (Усачева)</t>
  </si>
  <si>
    <t>Счет № 300 от 15.03.2013</t>
  </si>
  <si>
    <t>ТО и ремонт мед. техники за март  2013</t>
  </si>
  <si>
    <t>Счет № 332 от 28.03.13г.</t>
  </si>
  <si>
    <t>за стирку и глажку белья</t>
  </si>
  <si>
    <t>счет №266 от 01.01.2013</t>
  </si>
  <si>
    <t>ТО ККМ в апреле 2013 г.</t>
  </si>
  <si>
    <t>Счет № 1873 от 02.04.2013</t>
  </si>
  <si>
    <t>Счет-фактура № МСК000041942 от 31.03.13г.</t>
  </si>
  <si>
    <t>Счет № МК-С-000252 от 07.04.2013</t>
  </si>
  <si>
    <t>Счет № 372 от 29.03.2013</t>
  </si>
  <si>
    <t>обновление ПК "Парус"</t>
  </si>
  <si>
    <t>Счет № 342 от 30.03.2013</t>
  </si>
  <si>
    <t>ООО "ЮВА"г. Калуга, 2-й Академический проезд, д.18</t>
  </si>
  <si>
    <t>счет № 031 от 05.03.13</t>
  </si>
  <si>
    <t>счет № 039 от 19.03.13</t>
  </si>
  <si>
    <t>Счет № 2874 от 08.04.13г.</t>
  </si>
  <si>
    <t>за захоронение ТКО  за апрель 2013</t>
  </si>
  <si>
    <t>за захоронение ТКО  за март 2012</t>
  </si>
  <si>
    <t>Счет № 2875 от 08.04.13г.</t>
  </si>
  <si>
    <t>Счет № 394 от 01.04.2013</t>
  </si>
  <si>
    <t>медодежда</t>
  </si>
  <si>
    <t>Счет № 250 от 15.04.13</t>
  </si>
  <si>
    <t>ТО кондиционеров (22 шт.)70% окончательный расчет</t>
  </si>
  <si>
    <t>Счет № 13-00735001845 от 02.04.2013</t>
  </si>
  <si>
    <t>Счет № 3967 от 31.03.13г.</t>
  </si>
  <si>
    <t>Счет № 11552 от 23.04.2013</t>
  </si>
  <si>
    <t>краска, кисточки</t>
  </si>
  <si>
    <t>Счет № 2002 от 22.04.2013г.</t>
  </si>
  <si>
    <t xml:space="preserve">услуги по доставке груза </t>
  </si>
  <si>
    <t>Счет № 13-01100064886 от 22.04.2013</t>
  </si>
  <si>
    <t>Счет № 264 от 18.04.13</t>
  </si>
  <si>
    <t>моющие средства, мешки для мусора, губки для посуды</t>
  </si>
  <si>
    <t>Счет № 430 от 19.04.2013</t>
  </si>
  <si>
    <t>свинец листовой</t>
  </si>
  <si>
    <t>Счет № Сч-02-0000633 от 24.04.2013</t>
  </si>
  <si>
    <t>Счет № 2284 от 23.04.2013</t>
  </si>
  <si>
    <t>швабра, салфетки бумага</t>
  </si>
  <si>
    <t>Счет № 449 от 24.04.2013</t>
  </si>
  <si>
    <t>принтер, комплект к компьютеру</t>
  </si>
  <si>
    <t>аккумуляторы, бесперебойники</t>
  </si>
  <si>
    <t>Счет № 2066 от 24.04.2013г.</t>
  </si>
  <si>
    <t>Счет № 0218 от 01.04.13</t>
  </si>
  <si>
    <t>проявитель, фиксаж Кодак (пол-ка- 50%, платн - 50%) для ручной, чехлы для датчика</t>
  </si>
  <si>
    <t>ООО "МедЛайв"606120 г. Ворсма, ул. Советская, д. 212</t>
  </si>
  <si>
    <t>неисключительные права</t>
  </si>
  <si>
    <t>Счет № 2006 от 22.04.2013г.</t>
  </si>
  <si>
    <t>процессор, кулер Socket ASUS</t>
  </si>
  <si>
    <t>за ТО лифтов за апрель 2013 г.</t>
  </si>
  <si>
    <t>счет № 412 от 23.04.13</t>
  </si>
  <si>
    <t>Счет № 44/02 от 28.02.13 г.</t>
  </si>
  <si>
    <t>за ТО систем пожарной сигнализации в февраль</t>
  </si>
  <si>
    <t>Счет № 12/03 от 18.03.13 г.</t>
  </si>
  <si>
    <t>за ТО систем пожарной сигнализации в март</t>
  </si>
  <si>
    <t>Счет № 2283 от 23.04.2013</t>
  </si>
  <si>
    <t>Счет № 818 от 23.04.2013</t>
  </si>
  <si>
    <t>Охрана за апрель 2013</t>
  </si>
  <si>
    <t>Счет № 202 от 22.04.2013</t>
  </si>
  <si>
    <t>Счет № 24 от 18.04.13</t>
  </si>
  <si>
    <t>Счет № 27 от 25.04.13</t>
  </si>
  <si>
    <t>Счет № 13/04 от 18.04.13 г.</t>
  </si>
  <si>
    <t>Счет № 2877 от 08.04.13г.</t>
  </si>
  <si>
    <t>Ремонт а/м Шевроле</t>
  </si>
  <si>
    <t>дженсер</t>
  </si>
  <si>
    <t>Счет № 13501123/000567 от 23.04.13</t>
  </si>
  <si>
    <t>аквариумные рыбки (3 чека), трава для аквариума, колесо с площадкой (5 чеков)</t>
  </si>
  <si>
    <t>ав. Отчет № 21 от 29.04.13</t>
  </si>
  <si>
    <t>плитка 20*20</t>
  </si>
  <si>
    <t>ав. Отчет  № 12 от 21.03.13</t>
  </si>
  <si>
    <t>масло, спички, соль, уксус, журнал кассовый. Корзина, стаканы, щутка, шпатель,утконосы. Терристор (6 чеков)</t>
  </si>
  <si>
    <t>костюм мед., вентил. Решетка (2 чека)</t>
  </si>
  <si>
    <t>трос сантех., степлер, уголок крепежный, дюбель, консоль, труба. Светильник, антигравийка, эмаль, краска  (8 чеков)</t>
  </si>
  <si>
    <t>ав. Отчет  № 19 от 08.04.13</t>
  </si>
  <si>
    <t>ав. отчет № 19 от 08.04.13</t>
  </si>
  <si>
    <t>ав. отчет № 20 от 24.04.13</t>
  </si>
  <si>
    <t>за доставку бандероли</t>
  </si>
  <si>
    <t>саморез</t>
  </si>
  <si>
    <t>щетка, масло, соль, уксус, спички, шланг, шкурка, (6 чеков)</t>
  </si>
  <si>
    <t>Счет № Счт-000916 от 01.04.13</t>
  </si>
  <si>
    <t>участие в семинаре по эндодонтии (Шмелькова, Серегина, Колесникова)</t>
  </si>
  <si>
    <t>128 двигатели, генераторы, трансформаторы и преобразователи элетрические</t>
  </si>
  <si>
    <t>126 бытовая техника, офисная техника и элетроника</t>
  </si>
  <si>
    <t>11 продукция рыболовства, рыбопитомников и рыбных ферм; услуги связанные с рыболовством</t>
  </si>
  <si>
    <t xml:space="preserve"> май 2013 года.</t>
  </si>
  <si>
    <t xml:space="preserve">перчатки смотровые нитриловые бирюзовые ХS,S,М (ортод. Внеб.) </t>
  </si>
  <si>
    <t xml:space="preserve">перчатки смотровые нитриловые бирюзовые ХS,S,М (ортод. Внеб) </t>
  </si>
  <si>
    <t>Счет № 206/11 от 04.04.2013</t>
  </si>
  <si>
    <t>Счет № 249/11 от 04.04.2013</t>
  </si>
  <si>
    <t>84 средства антисептические и препараты химиотерапевтического действия</t>
  </si>
  <si>
    <t>ГП "Калугафармация"249500, г. Калуга, ул. Театральная, д. 38</t>
  </si>
  <si>
    <t>85 средства антисептические и препараты химиотерапевтического действия</t>
  </si>
  <si>
    <t>ГП "Калугафармация"249500, г. Калуга, ул. Театральная, д. 39</t>
  </si>
  <si>
    <t>спирт этиловый, кислота салициловая, левомицетин, метронидазол</t>
  </si>
  <si>
    <t>Счет № 248/11 от 04.04.2013</t>
  </si>
  <si>
    <t>Счет № 275/11 от 04.04.2013</t>
  </si>
  <si>
    <t>Счет № СЧ-00000428 от 05.04.2013</t>
  </si>
  <si>
    <t>Счет № Счт-00000429 от 05.04.2013</t>
  </si>
  <si>
    <t>104 препараты и средства медицинские и ветеринарные прочие</t>
  </si>
  <si>
    <t>Счет № Счт-00000430 от 05.04.2013</t>
  </si>
  <si>
    <t>Счет 284/11 от 15.04.2013</t>
  </si>
  <si>
    <t>Счет № Счт-00000450 от 19.04.2013</t>
  </si>
  <si>
    <t>стаканчики, салфетки, боры (ортод. внеб)</t>
  </si>
  <si>
    <t>Счет № 13-2125 от 19.04.2013</t>
  </si>
  <si>
    <t>сплав Ceraloy никельхромовый, сплав Chroloy, Z-4 паковочная масса,  MG-Vest паковочная масса, бумажная прокладка, пикосилк, бэлект, диск отрезной для металла</t>
  </si>
  <si>
    <t>Счет № 137 от 24.04.2013,</t>
  </si>
  <si>
    <t>Счет 298/11 от 22.04.2013</t>
  </si>
  <si>
    <t>Счет 297/11 от 22.04.2013</t>
  </si>
  <si>
    <t>ООО "Юнит" 248001 г. Калуга, ул. Суворова, д. 121, оф. 311</t>
  </si>
  <si>
    <t>аппаратура для видеонаблюдения</t>
  </si>
  <si>
    <t>Счет №2007 от 22.04.2013</t>
  </si>
  <si>
    <t>р-р кальция хлорида, вода очищенная, анестезина, р-р хлоргексидина, р-р формалина, р-рфурациллина, р-р перекиси водорода</t>
  </si>
  <si>
    <t>Счет №305/11 от 24.04.2013</t>
  </si>
  <si>
    <t>Счет №306/11 от 24.04.2013</t>
  </si>
  <si>
    <t>мебель в стерильную (в/б)</t>
  </si>
  <si>
    <t>Счет № 7У от 24.04.2013</t>
  </si>
  <si>
    <t>Счет № 13-00740064886 от 25.04.2013</t>
  </si>
  <si>
    <t>Счет № 139 от 25.04.2013</t>
  </si>
  <si>
    <t>полидент №2, каустинерв рапид, девис-Арс, септокальцин ультра, кетгут</t>
  </si>
  <si>
    <t>Счет № 138 от 25.04.2013</t>
  </si>
  <si>
    <t>муфельные кольца (платн)</t>
  </si>
  <si>
    <t>Счет № 143 от 25.04.13</t>
  </si>
  <si>
    <t>ООО "ГАЗ-Гарант" 248030 г. Калуга, ул. Баррикад, д. 14"А" 2</t>
  </si>
  <si>
    <t>сход-развал</t>
  </si>
  <si>
    <t>Счет № 699 от 29.04.13</t>
  </si>
  <si>
    <t>Счет № 2532 от 29.04.2013</t>
  </si>
  <si>
    <t>подписка на 2-е полугодие 2013 года</t>
  </si>
  <si>
    <t>счет № 8974/П9 от 29.04.13</t>
  </si>
  <si>
    <t>участие в семинаре по эндодонтии (Колесникова, Красноборова, Шмелькова)</t>
  </si>
  <si>
    <t>Счет № МК-С-000280 от 25.04.2013</t>
  </si>
  <si>
    <t>ТО и ремонт мед. техники за апрель  2013</t>
  </si>
  <si>
    <t>Счет № 499 от 29.04.13г.</t>
  </si>
  <si>
    <t>Счет № 00000236 от 30.04.2013</t>
  </si>
  <si>
    <t>кемфил, дайракт</t>
  </si>
  <si>
    <t>Счет № 153 от 06.05.2013</t>
  </si>
  <si>
    <t>Салфетки дез. "Септизол",Октинидерм  (ортодонт, платн)</t>
  </si>
  <si>
    <t>Счет № 226 от 06.05.2013</t>
  </si>
  <si>
    <t>крафт-пакеты бумажные Клинипак (2 уп.) мыло "Чистея" (ОМС)</t>
  </si>
  <si>
    <t>счет № 225 от 06.05.2013</t>
  </si>
  <si>
    <t>Счет № С-2165 от 06.05.2013 г.</t>
  </si>
  <si>
    <t>клапан воздуха с отстойником</t>
  </si>
  <si>
    <t>микромотор МС2 IR</t>
  </si>
  <si>
    <t>Счет № С-2163 от 06.05.2013 г.</t>
  </si>
  <si>
    <t>ООО"Дженсер-Азарово Центр сервис" 248003 г. Калуга, Тульское ш., д. 4</t>
  </si>
  <si>
    <t>Ремонт а/м Шевроле-Нива</t>
  </si>
  <si>
    <t>Счет № 13501123/000567 от 06.05.13</t>
  </si>
  <si>
    <t>цемент Резилаинс светоотверждаемый в шприце</t>
  </si>
  <si>
    <t>Счет № Счт-001290 от 08.05.13</t>
  </si>
  <si>
    <t>Счет № Счт-001291 от 08.05.13</t>
  </si>
  <si>
    <t>сетевой фильтр, тройник, клей, элемент питания, шпагат</t>
  </si>
  <si>
    <t>Счет № 485 от 13.05.2013</t>
  </si>
  <si>
    <t>услуги по доставке груза (ортодонтия ортодонтия)</t>
  </si>
  <si>
    <t>Счет № 13-01160096915 от 13.05.2013</t>
  </si>
  <si>
    <t>Счет № 5078 от 14.05.2013</t>
  </si>
  <si>
    <t>жалюзи</t>
  </si>
  <si>
    <t>ООО "Фэст-Про" 248600, г. Калуга, ул. Ленина, д. 85</t>
  </si>
  <si>
    <t>салфетки, швабра</t>
  </si>
  <si>
    <t>Счет № 506 от 16.05.2013</t>
  </si>
  <si>
    <t>этанол медицинский</t>
  </si>
  <si>
    <t>Счет № СЧ-00000506 от 16.05.2013</t>
  </si>
  <si>
    <t>Счет № СЧ-00000490 от 16.05.2013</t>
  </si>
  <si>
    <t>пластины Biolon (ортод. ОМС)</t>
  </si>
  <si>
    <t>Счет № Р-01067 от 16.04.2013</t>
  </si>
  <si>
    <t>Счет № Р-01073 от 16.04.2013</t>
  </si>
  <si>
    <t>Счет № 287 от 16.05.2013</t>
  </si>
  <si>
    <t>Амиксидин (ортод в/б)</t>
  </si>
  <si>
    <t>ИП Ковалев А.А. г. Рязань</t>
  </si>
  <si>
    <t>семинарпо  44-ФЗ (Усачева)</t>
  </si>
  <si>
    <t>Счет № 253559-01-0-R от 16.05.2013</t>
  </si>
  <si>
    <t>Счет № 427 от 16.05.13</t>
  </si>
  <si>
    <t>услуги спецтехники АПТ-18 (автовышка ремонт кондиционера в серверной)</t>
  </si>
  <si>
    <t>Счет № 162 от 16.05.2013</t>
  </si>
  <si>
    <t>фартук защитный из нейлона на виниловой основе 678х125</t>
  </si>
  <si>
    <t>Счет № 425 от 16.05.2013</t>
  </si>
  <si>
    <t>Аппликаторы Микробраш № 100</t>
  </si>
  <si>
    <t>Счет № 163 от 17.05.2013</t>
  </si>
  <si>
    <t>Счет № СЧ-00000500 от 17.05.2013</t>
  </si>
  <si>
    <t>счет № 814/Ю от 20.05.13</t>
  </si>
  <si>
    <t>счет № 812/Ю от 20.05.13</t>
  </si>
  <si>
    <t>абразивные камни Дюра-Вайт, Компосайт. Робот Карбид</t>
  </si>
  <si>
    <t>ООО "Полимед" 115114, г. Москва, ул. Дербеневская, д. 14, к. 3</t>
  </si>
  <si>
    <t>Счет № 130737 от 13.05.13</t>
  </si>
  <si>
    <t>Счет № 620 от 20.05.2013</t>
  </si>
  <si>
    <t>Счет № 2831 от 20.05.2013</t>
  </si>
  <si>
    <t>бахилы (1,10 - 1 пара с учетом доставки) поликлиника .</t>
  </si>
  <si>
    <t>Счет № 856 от 20.05.2013</t>
  </si>
  <si>
    <t xml:space="preserve">ремонт вытяжных систем в рентгенкабинете </t>
  </si>
  <si>
    <t>Счет № 63 от 21.05.2013</t>
  </si>
  <si>
    <t>Счет № С-2447 от 22.05.2013 г.</t>
  </si>
  <si>
    <t>Счет-фактура № 374/11 от 22.05.2013</t>
  </si>
  <si>
    <t>Счет-фактура № 375/11 от 22.05.2013</t>
  </si>
  <si>
    <t>счет № 063 от 23.05.13</t>
  </si>
  <si>
    <t>за ТО лифтов за май 2013 г.</t>
  </si>
  <si>
    <t>счет №545 от 23.05.13</t>
  </si>
  <si>
    <t>счет № 062 от 23.05.13</t>
  </si>
  <si>
    <t>дозатор, бумага. Туалетная, освежитель воздуха, зубная щетка</t>
  </si>
  <si>
    <t>Счет № 527 от 23.05.2013</t>
  </si>
  <si>
    <t>вентилятор, колонки, клавиатура</t>
  </si>
  <si>
    <t>Счет № 2439 от 23.05.2013г.</t>
  </si>
  <si>
    <t>марки, конверты с маркой</t>
  </si>
  <si>
    <t>конверты без марки А4</t>
  </si>
  <si>
    <t>счет № 813/Ю от 20.05.13</t>
  </si>
  <si>
    <t>Счет № 13-00733011047/1 от 23.05.2013</t>
  </si>
  <si>
    <t>обучение на курсах ФПК Мазиной</t>
  </si>
  <si>
    <t>АНО "МААЦ ЛАН" 248000, г. Калуга, ул. Декабристов, д.15</t>
  </si>
  <si>
    <t>Счет № 60 от 27.05.2013</t>
  </si>
  <si>
    <t>Охрана за май 2013</t>
  </si>
  <si>
    <t>Счет № 1076 от 27.05.2013</t>
  </si>
  <si>
    <t>Счет № 185 от 29.05.2013</t>
  </si>
  <si>
    <t>Твинки Стар. Капросин. Биосин, Проба холодовая</t>
  </si>
  <si>
    <t>Счет № 2859 от 29.05.2013</t>
  </si>
  <si>
    <t>штукатурка Ротбанд (30 кг.), шпатлевка и др.</t>
  </si>
  <si>
    <t>Счет № 1522 от 29.05.2013</t>
  </si>
  <si>
    <t>ООО "Актив Медикал Групп" 197198 г. СПб, Зверинская ул. Д. 18, корп. ЛИТ А кв. ПОМ. 9Н</t>
  </si>
  <si>
    <t xml:space="preserve">перчатки смотровые нитриловые розовые Блоссом S, маски 3-х слойные голубые. </t>
  </si>
  <si>
    <t>Счет № 3481 от 20.05.13</t>
  </si>
  <si>
    <t>Счет Сч-00000424 от 04.04.201</t>
  </si>
  <si>
    <t>Счет №283/11 от 15.04.2013</t>
  </si>
  <si>
    <t>защитная пленка, колонки,</t>
  </si>
  <si>
    <t>Счет № 2094 от 26.04.2013г.</t>
  </si>
  <si>
    <t>Счет № 7133 от 19.03.2013</t>
  </si>
  <si>
    <t>дверной блок</t>
  </si>
  <si>
    <t>Счет № 1374 от 15.05.2013</t>
  </si>
  <si>
    <t>ТО ККМ в мае 2013 г.</t>
  </si>
  <si>
    <t>Счет № 2405 от 06.05.2013</t>
  </si>
  <si>
    <t>Счет № 386 от 30.04.2013</t>
  </si>
  <si>
    <t>счет № 052 от 29.04.13</t>
  </si>
  <si>
    <t>счет № 048 от 23.04.13</t>
  </si>
  <si>
    <t>Счет № МСК000062277 от 30.04.13г.</t>
  </si>
  <si>
    <t>Счет № 535 от 30.04.2013</t>
  </si>
  <si>
    <t>за услуги МГ связи предоплата</t>
  </si>
  <si>
    <t>Счет № Т277 от 11.04.13 г.</t>
  </si>
  <si>
    <t>счет № 060 от 21.05.13</t>
  </si>
  <si>
    <t>за захоронение ТКО за апрель 2013</t>
  </si>
  <si>
    <t>Счет № 5094 от 30.04.13г.</t>
  </si>
  <si>
    <t>Счет № Т365 от 14.05.13 г.</t>
  </si>
  <si>
    <t>за ТО теплосчетчиков за апрель</t>
  </si>
  <si>
    <t>счет № 065 от 27.05.13</t>
  </si>
  <si>
    <t>услуги по доставке груза бахилы</t>
  </si>
  <si>
    <t>Счет № 13-00735002955 от 21.05.2013</t>
  </si>
  <si>
    <t>Счет № 438 от 16.05.2013</t>
  </si>
  <si>
    <t xml:space="preserve"> июнь 2013 года.</t>
  </si>
  <si>
    <t>контейнер пластиковый КДС-30 "Кронт" 30 л. (2 шт.)</t>
  </si>
  <si>
    <t>Счет № 308 от 16.05.13</t>
  </si>
  <si>
    <t xml:space="preserve">измеритель артериального давления, </t>
  </si>
  <si>
    <t>Счет № СчА-01-1102 от 30.05.2013</t>
  </si>
  <si>
    <t>Счет № 355 от 31.05.2013</t>
  </si>
  <si>
    <t>боры (ОМС пол-ка)</t>
  </si>
  <si>
    <t>Счет № АДС070308 от 31.05.13</t>
  </si>
  <si>
    <t>Счет № МСК00091462 от 01.06.13г.</t>
  </si>
  <si>
    <t>строительные материалы для ремонта туалета на 1 эт.</t>
  </si>
  <si>
    <t>счет № КДВ0039667 от 03.06.13</t>
  </si>
  <si>
    <t>Счет № 3159 от 04.06.2013</t>
  </si>
  <si>
    <t>Счет № 564 от 05.06.2013</t>
  </si>
  <si>
    <t>мыло, чистящие средства, салфетки, коврик, лампа (ОМС ортод)</t>
  </si>
  <si>
    <t>набор для препарирования (ОМС пол-ка)</t>
  </si>
  <si>
    <t>Счет № АДС070384 от 05.06.13</t>
  </si>
  <si>
    <t>услуги по доставке груза Актив Медикал Групп (перчатки ОМС ортод)</t>
  </si>
  <si>
    <t>Счет № 13-01190204338 от 05.06.2013</t>
  </si>
  <si>
    <t>халат медицинский,</t>
  </si>
  <si>
    <t xml:space="preserve"> Счет № 360 от 06.06.13</t>
  </si>
  <si>
    <t>Счет № 180 от 06.06.13</t>
  </si>
  <si>
    <t>услуги по доставке груза Актив Медикал Групп (маски ОМС ортод)</t>
  </si>
  <si>
    <t>Счет № 13-01190209386/1 от 10.06.2013</t>
  </si>
  <si>
    <t>счет №064 от 11.06.13</t>
  </si>
  <si>
    <t>Счет № 79 от 14.06.2013</t>
  </si>
  <si>
    <t>абонентская плата за транспортировку сточных вод за 2 квартал 2013 г.</t>
  </si>
  <si>
    <t>Счет № 282 от 17.06.13г.</t>
  </si>
  <si>
    <t>салфетки бумажные, ткань для пола, мешки для мусора</t>
  </si>
  <si>
    <t>Счет № 604 от 19.06.2013</t>
  </si>
  <si>
    <t>страхование ОСАГО (1  машина)</t>
  </si>
  <si>
    <t>Счет № 823 от 20.06.13</t>
  </si>
  <si>
    <t>Счет № 8654 от 06.06.2013</t>
  </si>
  <si>
    <t>зонд зубной угловой, ручка для зеркала стомат.</t>
  </si>
  <si>
    <t>Счет № СчА-2469 от 21.06.2013</t>
  </si>
  <si>
    <t>Счет № 204 от 21.06.2013</t>
  </si>
  <si>
    <t>услуги по доставке груза (Арт-Медента пластины Биолон)</t>
  </si>
  <si>
    <t>Счет № 13-01160113176/1 от 24.06.2013</t>
  </si>
  <si>
    <t>Счет № Счт-001623 от 14.06.13</t>
  </si>
  <si>
    <t>ООО"Ленинградская кинофабрика" 195197 СПб, Минеральная ул. Д.13, кор. ЛИТ.Ч</t>
  </si>
  <si>
    <t>Счет № 91/ЛРК от 27.06.13 г.</t>
  </si>
  <si>
    <t>контроль эксплуатационных параметров, проверка средств индивид. Защиты (рентгенкабинет)</t>
  </si>
  <si>
    <t>Счет № 1067 от 21.06.13</t>
  </si>
  <si>
    <t>набор брекетов "Пилот", лигатера, дуга Про-форм, эластичные кольца</t>
  </si>
  <si>
    <t>Счет № 183455/0 от 21.06.2013</t>
  </si>
  <si>
    <t>бинт Мартенса 3,5 м. резина</t>
  </si>
  <si>
    <t>ООО ГК "Надежда-Фарм" Орловский ф-л, Орловская обл. г. Орел, ул. 1-я Курская, д. 215Б</t>
  </si>
  <si>
    <t>Счет № 002310 от 14.06.2013</t>
  </si>
  <si>
    <t>Счет № Р-01553 от 20.06.2013</t>
  </si>
  <si>
    <t>Охрана за июнь 2013</t>
  </si>
  <si>
    <t>Счет № 3047 от 26.06.2013г.</t>
  </si>
  <si>
    <t>короб с направляющими, заглушка. Внутренний изменяемый угол, переключатель USB</t>
  </si>
  <si>
    <t>поверка оборудования</t>
  </si>
  <si>
    <t>Счет № Сч02-0001003 от 27.06.2013</t>
  </si>
  <si>
    <t>Счет № 381/11 от 22.05.2013</t>
  </si>
  <si>
    <t>Счет № СЧ-00000537 от 28.05.2013</t>
  </si>
  <si>
    <t>Счет № Сч02-0000783 от 23.05.2013</t>
  </si>
  <si>
    <t>авансовый отчет Усачевой Д.Г.</t>
  </si>
  <si>
    <t>за отправление корреспонденции</t>
  </si>
  <si>
    <t>ав. отчет №  от 24.06.13</t>
  </si>
  <si>
    <t>Счет № 481 от 31.05.2013</t>
  </si>
  <si>
    <t>Счет № 377/11 от 22.05.2013</t>
  </si>
  <si>
    <t>Счет № 380/11 от 22.05.2013</t>
  </si>
  <si>
    <t>ТО и ремонт мед. техники за май  2013</t>
  </si>
  <si>
    <t>Счет № 634 от 30.05.13г.</t>
  </si>
  <si>
    <t>Счет № 3007 от 06.06.2013</t>
  </si>
  <si>
    <t xml:space="preserve">ТО ККМ в июне 2013 г. </t>
  </si>
  <si>
    <t>Счет № 3006 от 06.06.2013</t>
  </si>
  <si>
    <t>Счет № 588 от 03.06.2013</t>
  </si>
  <si>
    <t>ООО "Интердент" 115201 г. Москва, Каширский пр-зд, д. 23</t>
  </si>
  <si>
    <t>щеточки для техников 30% предоплата</t>
  </si>
  <si>
    <t>Счет № 86 от 30.05.13г.</t>
  </si>
  <si>
    <t>за захоронение ТКО за май 2013</t>
  </si>
  <si>
    <t>Счет №5972 от 31.05.13г.</t>
  </si>
  <si>
    <t>Счет № 257688-01-3-R от 13.06.2013</t>
  </si>
  <si>
    <t>измерение параметров микроклимата</t>
  </si>
  <si>
    <t>Счет № 002287 от 13.06.2013</t>
  </si>
  <si>
    <t>Счет № 360 от 27.05.2013</t>
  </si>
  <si>
    <t xml:space="preserve">за услуги связи </t>
  </si>
  <si>
    <t>Счет № 399/11 от 28.05.2013</t>
  </si>
  <si>
    <t>Счет № СЧ-00000584 от 06.06.2013</t>
  </si>
  <si>
    <t>Счет № СЧ-00000586 от 10.06.2013</t>
  </si>
  <si>
    <t>Счет № СЧ-00000587 от 10.06.2013</t>
  </si>
  <si>
    <t>Счет № СЧ-00000588 от 10.06.2013</t>
  </si>
  <si>
    <t>счет № 072 от 20.06.13</t>
  </si>
  <si>
    <t>счет № 070 от 17.06.13</t>
  </si>
  <si>
    <t>Счет № 54/05 от 27.05.13 г.</t>
  </si>
  <si>
    <t>Счет № 38/06 от 19.06.13 г.</t>
  </si>
  <si>
    <t>за ТО систем пожарной сигнализации в июне</t>
  </si>
  <si>
    <t>счет № 073 от 24.06.13</t>
  </si>
  <si>
    <t>Счет № Сч02-0001003 от 27.06.13 г.</t>
  </si>
  <si>
    <t>Счет № 75 от 23.06.2013</t>
  </si>
  <si>
    <t>ав. отчет №  от 24.04.13</t>
  </si>
  <si>
    <t>Счет № 10347 от 20.06.2013</t>
  </si>
  <si>
    <t>Счет № 46 от 27.06.2013</t>
  </si>
  <si>
    <t xml:space="preserve"> семинар "Основы классической гнатологии" (Негинская)</t>
  </si>
  <si>
    <t xml:space="preserve"> июль 2013 года.</t>
  </si>
  <si>
    <t>за ТО лифтов за июнь 2013 г.</t>
  </si>
  <si>
    <t>счет № 613 от 24.06.13</t>
  </si>
  <si>
    <t>Счет № 385 от 27.06.2013</t>
  </si>
  <si>
    <t>Счет № 671 от 27.06.2013</t>
  </si>
  <si>
    <t>установка по  ПК "Парус" (Б)</t>
  </si>
  <si>
    <t>Счет № СЧ-00000617 от 24.06.2013</t>
  </si>
  <si>
    <t>Счет № 462/11 от 24.06.2013</t>
  </si>
  <si>
    <t>Счет № 468/11 от 25.06.2013</t>
  </si>
  <si>
    <t>Счет № 481/11 от 26.06.2013</t>
  </si>
  <si>
    <t>перекись водорода (ФОМС ортод.)</t>
  </si>
  <si>
    <t>перекись водорода (ФОМС)</t>
  </si>
  <si>
    <t>Счет № 482/11 от 26.06.2013</t>
  </si>
  <si>
    <t>Счет № 63/11 от 24.06.2013</t>
  </si>
  <si>
    <t>перекись водорода (платн)</t>
  </si>
  <si>
    <t>Счет № 453/11 от 20.06.2013</t>
  </si>
  <si>
    <t>Счет № 469/11 от 25.06.2013</t>
  </si>
  <si>
    <t>Счет № 25 от 28.06.13</t>
  </si>
  <si>
    <t>шприцы одноразовые</t>
  </si>
  <si>
    <t>проявитель и рентгеновская пленка</t>
  </si>
  <si>
    <t>Счет № 5174/0 от 28.06.2013</t>
  </si>
  <si>
    <t>клей для брекетов (платн)</t>
  </si>
  <si>
    <t>Счет № 291 от 02.07.13</t>
  </si>
  <si>
    <t>Счет № 345 от 02.07.14</t>
  </si>
  <si>
    <t>Счет № 345 от 01.07.13</t>
  </si>
  <si>
    <t>Счет № 0002537 от 01.07.2013</t>
  </si>
  <si>
    <t>Счет № 1068 от 01.07.13</t>
  </si>
  <si>
    <t>Счет № 1176 от 01.07.13</t>
  </si>
  <si>
    <t>Счет № МСК000106115 от 30.06.13г.</t>
  </si>
  <si>
    <t>Счет № МСК000106116 от 01.07.13г.</t>
  </si>
  <si>
    <t>Счет № 759 от 27.06.13г.</t>
  </si>
  <si>
    <t>ТО и ремонт мед. техники за июнь  2013</t>
  </si>
  <si>
    <t xml:space="preserve">ТО ККМ в июле 2013 г. </t>
  </si>
  <si>
    <t>Счет № 3458 от 01.07.2013</t>
  </si>
  <si>
    <t>Счет № 598 от 28.06.2013</t>
  </si>
  <si>
    <t>счет №240320768750/7806360178 от 30.06.13</t>
  </si>
  <si>
    <t>Счет № 002605 от 02.07.2013</t>
  </si>
  <si>
    <t>Счет № СЧТ-001756 от 02.07.13</t>
  </si>
  <si>
    <t>шейная тяга. Модуль силовой</t>
  </si>
  <si>
    <t>бондажные кольца</t>
  </si>
  <si>
    <t>Счет № СЧТ-001755 от 02.07.13</t>
  </si>
  <si>
    <t>Счет № МСК000106116 от 30.06.13г.</t>
  </si>
  <si>
    <t>абразивные камни Дюра-Вайт, Компосайт. Робот Карбид (70% окончательный расчет по измененному счету)</t>
  </si>
  <si>
    <t>Счет № 260952/0 от 05.07.2013</t>
  </si>
  <si>
    <t>чехлы для датчика  500 шт.х2</t>
  </si>
  <si>
    <t>Счет № 4463 от 09.07.12г.</t>
  </si>
  <si>
    <t>215 услуги по канализации, удалению отходов, санитарной обработке  и аналогичные услуги</t>
  </si>
  <si>
    <t>МУП "Полигон ТБО"248030 г. Калуг, ул. Плеханова, д. 33</t>
  </si>
  <si>
    <t>за захоронение ТКО  за апрель</t>
  </si>
  <si>
    <t>Счет № 4460 от 09.07.12г.</t>
  </si>
  <si>
    <t>Счет № 4462 от 09.07.12г.</t>
  </si>
  <si>
    <t>Счет № 3285 от 10.07.2013г.</t>
  </si>
  <si>
    <t>Счет № 154 от 05.07.13г.</t>
  </si>
  <si>
    <t xml:space="preserve">подготовка расчетов платежей за негативное воздействие на окр. среду за 2 кв.2013 г., </t>
  </si>
  <si>
    <t xml:space="preserve">Диагностика автомобилей УАЗ, </t>
  </si>
  <si>
    <t>Счет № 58 от 09.07.2013</t>
  </si>
  <si>
    <t>Счет № Сч02-0001068 от 01.07.13 г.</t>
  </si>
  <si>
    <t>за захоронение ТКО за июнь 2013</t>
  </si>
  <si>
    <t>Счет № 6866 от 30.06.13г.</t>
  </si>
  <si>
    <t>Счет № СЧ-00000659 от 05.07.2013</t>
  </si>
  <si>
    <t>Счет № СЧ-00000657 от 05.07.2013</t>
  </si>
  <si>
    <t>Счет № СЧ-00000658 от 05.07.2013</t>
  </si>
  <si>
    <t>Счет № 00000397 от 28.06.2013</t>
  </si>
  <si>
    <t>Счет № 4077 от 15.07.2013</t>
  </si>
  <si>
    <t xml:space="preserve">договор № 477438495 от 25.04.13 </t>
  </si>
  <si>
    <t>Счет № 606 от 08.07.2013 г.</t>
  </si>
  <si>
    <t>Счет № 00000322 от 31.05.2013</t>
  </si>
  <si>
    <t>41 канцелярские товары, канцелярские принадлежности бумажные</t>
  </si>
  <si>
    <t>Счет № 8 от 15.07.2013</t>
  </si>
  <si>
    <t>Счет № 691 от 17.07.2013</t>
  </si>
  <si>
    <t>видеорегистратор</t>
  </si>
  <si>
    <t>Счет № 3438 от 17.07.2013г.</t>
  </si>
  <si>
    <t>счет № 430 от 16.07.2013</t>
  </si>
  <si>
    <t>крафт-пакеты бумажные Клинипак (ОМС ортод)</t>
  </si>
  <si>
    <t>Счет № 503/11 от 04.07.2013</t>
  </si>
  <si>
    <t>Счет № Сч-00000654 от 04.07.2013</t>
  </si>
  <si>
    <t>Счет № 504/11 от 04.07.2013</t>
  </si>
  <si>
    <t>Счет № 707 от 22.07.2013</t>
  </si>
  <si>
    <t>Счет № 199 от 23.07.2013</t>
  </si>
  <si>
    <t>пакеты для отходов</t>
  </si>
  <si>
    <t>Счет № 66 от 23.07.13</t>
  </si>
  <si>
    <t>счет №793 от 24.07.13</t>
  </si>
  <si>
    <t>за ТО лифтов за июль 2013 г.</t>
  </si>
  <si>
    <t>Счет №45 от 24.07.2013</t>
  </si>
  <si>
    <t>Счет № 9785 от 24.07.2013</t>
  </si>
  <si>
    <t>Счет № 10343 от 20.06.2013</t>
  </si>
  <si>
    <t>авансовый отчет Ланцова А.А.</t>
  </si>
  <si>
    <t>скальпель, капрамин, стакан с крышкой</t>
  </si>
  <si>
    <t>Груз из "Полимед"</t>
  </si>
  <si>
    <t>Счет №КЛГ017480 от 25.07.2013</t>
  </si>
  <si>
    <t>ООО "Эстелиор" 191186, г. СПб, канал Грибоедова, д. 5</t>
  </si>
  <si>
    <t>Счет № 682 от 27.06.2013</t>
  </si>
  <si>
    <t>ООО "Лазерная академия наук" 248000, г. Калуга, ул. Декабристов, д. 15</t>
  </si>
  <si>
    <t>комплект магнитных насадок и защитные очки (физиокабинет)</t>
  </si>
  <si>
    <t>ООО "Фарма" Орловский ф-л, Орловская обл. г. Орел, ул. 1-я Курская, д. 215Б</t>
  </si>
  <si>
    <t>Салфетки дез. "Авансепт",  Лакто, Мыло Чистея (ОМС пол-ка)</t>
  </si>
  <si>
    <t>Услуги по архивной обработке документов согласно договора № 03/13-5 от 24.07.13 (предоплата 30%)</t>
  </si>
  <si>
    <t>ООО "Аудиторская фирма "ПРОМАУДИТ" 248017 г. Калуга, ул. Московская 290</t>
  </si>
  <si>
    <t>аванс за вып. Проектных работ панджуса и зап. Выхода из цокольного этажа</t>
  </si>
  <si>
    <t>ООО "Творческая мастерская архитектора" 248000. г. Калуга, ул. Первомайская, д. 31</t>
  </si>
  <si>
    <t>ОАО "Вымпелком" 248013 г.Калуга ул. Труда д. 4, корп. 2</t>
  </si>
  <si>
    <t>перекись водорода (ортод. Платн)</t>
  </si>
  <si>
    <t>Счет № 543/11 от 18.07.2013</t>
  </si>
  <si>
    <t>Счет № 544/11 от 18.07.2013</t>
  </si>
  <si>
    <t>валериана, бинт, аммиак, валидол, глицин, корвалол, Найз, спазмалгон,но-шпа,эргоферон</t>
  </si>
  <si>
    <t>спирт этиловый 95% (ортодонт. Платн)</t>
  </si>
  <si>
    <t>р-р хлоргексидина 0,5% (ортодонт. Платн)</t>
  </si>
  <si>
    <t>перекись водорода (ортодонт платн)</t>
  </si>
  <si>
    <t>изготовление ЭЦП для торгов</t>
  </si>
  <si>
    <t>бриллиантовый зеленый,валокардин, вишневского линимент, гепариновая мазь, йод, корвалол и др.</t>
  </si>
  <si>
    <t>кальцая хлорид, анестезин,цинка оксид, натрия тетраборат</t>
  </si>
  <si>
    <t>р-р хлоргексидина 0,5% (ортодонт. ФОМС)</t>
  </si>
  <si>
    <t>р-р формалина,  фурациллина, перекиси водорода</t>
  </si>
  <si>
    <t>аммиак, аскорбиновая к-та, валериана, валидол и др.</t>
  </si>
  <si>
    <t xml:space="preserve"> август 2013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</si>
</sst>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р.&quot;"/>
  </numFmts>
  <fonts count="26"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u/>
      <sz val="12"/>
      <name val="Arial Cyr"/>
      <charset val="204"/>
    </font>
    <font>
      <sz val="8"/>
      <name val="Arial Cyr"/>
      <charset val="204"/>
    </font>
    <font>
      <b/>
      <i/>
      <u/>
      <sz val="11"/>
      <name val="Arial Cyr"/>
      <charset val="204"/>
    </font>
    <font>
      <b/>
      <sz val="10"/>
      <name val="Arial Cyr"/>
      <charset val="204"/>
    </font>
    <font>
      <sz val="10"/>
      <color theme="0"/>
      <name val="Arial Cyr"/>
      <charset val="204"/>
    </font>
    <font>
      <sz val="11"/>
      <name val="Arial Cyr"/>
      <charset val="204"/>
    </font>
    <font>
      <sz val="10"/>
      <color theme="1"/>
      <name val="Arial Cyr"/>
      <charset val="204"/>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52"/>
        <bgColor indexed="64"/>
      </patternFill>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3" borderId="0" applyNumberFormat="0" applyBorder="0" applyAlignment="0" applyProtection="0"/>
    <xf numFmtId="0" fontId="15" fillId="0" borderId="0" applyNumberFormat="0" applyFill="0" applyBorder="0" applyAlignment="0" applyProtection="0"/>
    <xf numFmtId="0" fontId="1" fillId="23"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cellStyleXfs>
  <cellXfs count="275">
    <xf numFmtId="0" fontId="0" fillId="0" borderId="0" xfId="0"/>
    <xf numFmtId="0" fontId="19" fillId="0" borderId="0" xfId="0" applyFont="1" applyAlignment="1"/>
    <xf numFmtId="0" fontId="20" fillId="0" borderId="10" xfId="0" applyFont="1" applyBorder="1" applyAlignment="1">
      <alignment vertical="center" wrapText="1"/>
    </xf>
    <xf numFmtId="0" fontId="0" fillId="0" borderId="10" xfId="0" applyBorder="1"/>
    <xf numFmtId="0" fontId="22" fillId="0" borderId="10" xfId="0" applyFont="1" applyBorder="1"/>
    <xf numFmtId="0" fontId="0" fillId="0" borderId="10" xfId="0" applyBorder="1" applyAlignment="1">
      <alignment wrapText="1"/>
    </xf>
    <xf numFmtId="164" fontId="0" fillId="0" borderId="10" xfId="0" applyNumberFormat="1" applyBorder="1" applyAlignment="1">
      <alignment wrapText="1"/>
    </xf>
    <xf numFmtId="2" fontId="0" fillId="0" borderId="10" xfId="0" applyNumberFormat="1" applyBorder="1"/>
    <xf numFmtId="0" fontId="22" fillId="0" borderId="10" xfId="0" applyFont="1" applyBorder="1" applyAlignment="1">
      <alignment wrapText="1"/>
    </xf>
    <xf numFmtId="0" fontId="22" fillId="0" borderId="10" xfId="0" applyFont="1" applyBorder="1" applyAlignment="1">
      <alignment horizontal="center" vertical="center" wrapText="1"/>
    </xf>
    <xf numFmtId="0" fontId="22" fillId="0" borderId="0" xfId="0" applyFont="1"/>
    <xf numFmtId="0" fontId="0" fillId="0" borderId="0" xfId="0" applyAlignment="1">
      <alignment wrapText="1"/>
    </xf>
    <xf numFmtId="0" fontId="0" fillId="0" borderId="11" xfId="0" applyBorder="1" applyAlignment="1">
      <alignment wrapText="1"/>
    </xf>
    <xf numFmtId="0" fontId="22" fillId="0" borderId="12" xfId="0" applyFont="1" applyBorder="1"/>
    <xf numFmtId="0" fontId="0" fillId="0" borderId="13"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5" xfId="0" applyBorder="1" applyAlignment="1">
      <alignment wrapText="1"/>
    </xf>
    <xf numFmtId="2" fontId="0" fillId="0" borderId="10" xfId="0" applyNumberFormat="1" applyBorder="1" applyAlignment="1">
      <alignment wrapText="1"/>
    </xf>
    <xf numFmtId="0" fontId="0" fillId="24" borderId="10" xfId="0" applyFill="1" applyBorder="1" applyAlignment="1">
      <alignment wrapText="1"/>
    </xf>
    <xf numFmtId="0" fontId="22" fillId="24" borderId="10" xfId="0" applyFont="1" applyFill="1" applyBorder="1" applyAlignment="1">
      <alignment wrapText="1"/>
    </xf>
    <xf numFmtId="2" fontId="0" fillId="24" borderId="10" xfId="0" applyNumberFormat="1" applyFill="1" applyBorder="1" applyAlignment="1">
      <alignment wrapText="1"/>
    </xf>
    <xf numFmtId="0" fontId="0" fillId="25" borderId="10" xfId="0" applyFill="1" applyBorder="1" applyAlignment="1">
      <alignment wrapText="1"/>
    </xf>
    <xf numFmtId="0" fontId="22" fillId="25" borderId="10" xfId="0" applyFont="1" applyFill="1" applyBorder="1" applyAlignment="1">
      <alignment wrapText="1"/>
    </xf>
    <xf numFmtId="2" fontId="0" fillId="25" borderId="10" xfId="0" applyNumberFormat="1" applyFill="1" applyBorder="1" applyAlignment="1">
      <alignment wrapText="1"/>
    </xf>
    <xf numFmtId="2" fontId="19" fillId="0" borderId="0" xfId="0" applyNumberFormat="1" applyFont="1" applyAlignment="1"/>
    <xf numFmtId="2" fontId="20" fillId="0" borderId="10" xfId="0" applyNumberFormat="1" applyFont="1" applyBorder="1" applyAlignment="1">
      <alignment vertical="center" wrapText="1"/>
    </xf>
    <xf numFmtId="2" fontId="0" fillId="0" borderId="0" xfId="0" applyNumberFormat="1"/>
    <xf numFmtId="0" fontId="0" fillId="26" borderId="10" xfId="0" applyFill="1" applyBorder="1" applyAlignment="1">
      <alignment wrapText="1"/>
    </xf>
    <xf numFmtId="0" fontId="22" fillId="26" borderId="10" xfId="0" applyFont="1" applyFill="1" applyBorder="1" applyAlignment="1">
      <alignment wrapText="1"/>
    </xf>
    <xf numFmtId="4" fontId="22" fillId="26" borderId="10" xfId="0" applyNumberFormat="1" applyFont="1" applyFill="1" applyBorder="1" applyAlignment="1">
      <alignment wrapText="1"/>
    </xf>
    <xf numFmtId="2" fontId="0" fillId="26" borderId="10" xfId="0" applyNumberFormat="1" applyFill="1" applyBorder="1" applyAlignment="1">
      <alignment wrapText="1"/>
    </xf>
    <xf numFmtId="0" fontId="0" fillId="27" borderId="10" xfId="0" applyFill="1" applyBorder="1" applyAlignment="1">
      <alignment wrapText="1"/>
    </xf>
    <xf numFmtId="0" fontId="22" fillId="27" borderId="10" xfId="0" applyFont="1" applyFill="1" applyBorder="1" applyAlignment="1">
      <alignment wrapText="1"/>
    </xf>
    <xf numFmtId="2" fontId="0" fillId="27" borderId="10" xfId="0" applyNumberFormat="1" applyFill="1" applyBorder="1" applyAlignment="1">
      <alignment wrapText="1"/>
    </xf>
    <xf numFmtId="3" fontId="22" fillId="0" borderId="10" xfId="0" applyNumberFormat="1" applyFont="1" applyBorder="1" applyAlignment="1">
      <alignment wrapText="1"/>
    </xf>
    <xf numFmtId="3" fontId="22" fillId="25" borderId="10" xfId="0" applyNumberFormat="1" applyFont="1" applyFill="1" applyBorder="1" applyAlignment="1">
      <alignment wrapText="1"/>
    </xf>
    <xf numFmtId="2" fontId="0" fillId="28" borderId="10" xfId="0" applyNumberFormat="1" applyFill="1" applyBorder="1" applyAlignment="1">
      <alignment wrapText="1"/>
    </xf>
    <xf numFmtId="0" fontId="0" fillId="28" borderId="10" xfId="0" applyFill="1" applyBorder="1" applyAlignment="1">
      <alignment wrapText="1"/>
    </xf>
    <xf numFmtId="0" fontId="22" fillId="28" borderId="10" xfId="0" applyFont="1" applyFill="1" applyBorder="1" applyAlignment="1">
      <alignment wrapText="1"/>
    </xf>
    <xf numFmtId="0" fontId="0" fillId="26" borderId="0" xfId="0" applyFill="1"/>
    <xf numFmtId="0" fontId="0" fillId="0" borderId="10" xfId="0" applyFill="1" applyBorder="1" applyAlignment="1">
      <alignment wrapText="1"/>
    </xf>
    <xf numFmtId="0" fontId="22" fillId="0" borderId="10" xfId="0" applyFont="1" applyFill="1" applyBorder="1" applyAlignment="1">
      <alignment wrapText="1"/>
    </xf>
    <xf numFmtId="2" fontId="0" fillId="0" borderId="10" xfId="0" applyNumberFormat="1" applyFill="1" applyBorder="1" applyAlignment="1">
      <alignment wrapText="1"/>
    </xf>
    <xf numFmtId="0" fontId="0" fillId="0" borderId="0" xfId="0" applyFill="1"/>
    <xf numFmtId="0" fontId="0" fillId="30" borderId="10" xfId="0" applyFill="1" applyBorder="1" applyAlignment="1">
      <alignment wrapText="1"/>
    </xf>
    <xf numFmtId="0" fontId="22" fillId="30" borderId="10" xfId="0" applyFont="1" applyFill="1" applyBorder="1" applyAlignment="1">
      <alignment wrapText="1"/>
    </xf>
    <xf numFmtId="2" fontId="0" fillId="30" borderId="10" xfId="0" applyNumberFormat="1" applyFill="1" applyBorder="1" applyAlignment="1">
      <alignment wrapText="1"/>
    </xf>
    <xf numFmtId="0" fontId="0" fillId="30" borderId="0" xfId="0" applyFill="1"/>
    <xf numFmtId="164" fontId="0" fillId="30" borderId="10" xfId="0" applyNumberFormat="1" applyFill="1" applyBorder="1" applyAlignment="1">
      <alignment wrapText="1"/>
    </xf>
    <xf numFmtId="2" fontId="0" fillId="30" borderId="10" xfId="0" applyNumberFormat="1" applyFill="1" applyBorder="1"/>
    <xf numFmtId="0" fontId="0" fillId="31" borderId="10" xfId="0" applyFill="1" applyBorder="1" applyAlignment="1">
      <alignment wrapText="1"/>
    </xf>
    <xf numFmtId="0" fontId="22" fillId="31" borderId="10" xfId="0" applyFont="1" applyFill="1" applyBorder="1" applyAlignment="1">
      <alignment wrapText="1"/>
    </xf>
    <xf numFmtId="2" fontId="0" fillId="31" borderId="10" xfId="0" applyNumberFormat="1" applyFill="1" applyBorder="1" applyAlignment="1">
      <alignment wrapText="1"/>
    </xf>
    <xf numFmtId="0" fontId="0" fillId="32" borderId="10" xfId="0" applyFill="1" applyBorder="1" applyAlignment="1">
      <alignment wrapText="1"/>
    </xf>
    <xf numFmtId="0" fontId="22" fillId="32" borderId="10" xfId="0" applyFont="1" applyFill="1" applyBorder="1" applyAlignment="1">
      <alignment wrapText="1"/>
    </xf>
    <xf numFmtId="2" fontId="0" fillId="32" borderId="10" xfId="0" applyNumberFormat="1" applyFill="1" applyBorder="1" applyAlignment="1">
      <alignment wrapText="1"/>
    </xf>
    <xf numFmtId="0" fontId="0" fillId="32" borderId="10" xfId="0" applyFill="1" applyBorder="1"/>
    <xf numFmtId="2" fontId="0" fillId="32" borderId="10" xfId="0" applyNumberFormat="1" applyFill="1" applyBorder="1"/>
    <xf numFmtId="0" fontId="0" fillId="33" borderId="10" xfId="0" applyFill="1" applyBorder="1" applyAlignment="1">
      <alignment wrapText="1"/>
    </xf>
    <xf numFmtId="0" fontId="22" fillId="33" borderId="10" xfId="0" applyFont="1" applyFill="1" applyBorder="1" applyAlignment="1">
      <alignment wrapText="1"/>
    </xf>
    <xf numFmtId="2" fontId="0" fillId="33" borderId="10" xfId="0" applyNumberFormat="1" applyFill="1" applyBorder="1" applyAlignment="1">
      <alignment wrapText="1"/>
    </xf>
    <xf numFmtId="0" fontId="0" fillId="0" borderId="10" xfId="0" applyFont="1" applyBorder="1" applyAlignment="1">
      <alignment vertical="center" wrapText="1"/>
    </xf>
    <xf numFmtId="2" fontId="0" fillId="0" borderId="10" xfId="0" applyNumberFormat="1" applyFont="1" applyBorder="1" applyAlignment="1">
      <alignment vertical="center" wrapText="1"/>
    </xf>
    <xf numFmtId="0" fontId="22" fillId="0" borderId="12" xfId="0" applyFont="1" applyBorder="1" applyAlignment="1"/>
    <xf numFmtId="0" fontId="0" fillId="0" borderId="10" xfId="0" applyBorder="1" applyAlignment="1"/>
    <xf numFmtId="2" fontId="0" fillId="0" borderId="10" xfId="0" applyNumberFormat="1" applyBorder="1" applyAlignment="1"/>
    <xf numFmtId="2" fontId="0" fillId="26" borderId="10" xfId="0" applyNumberFormat="1" applyFill="1" applyBorder="1" applyAlignment="1">
      <alignment horizontal="right" wrapText="1"/>
    </xf>
    <xf numFmtId="2" fontId="0" fillId="0" borderId="10" xfId="0" applyNumberFormat="1" applyBorder="1" applyAlignment="1">
      <alignment horizontal="right" wrapText="1"/>
    </xf>
    <xf numFmtId="2" fontId="0" fillId="26" borderId="10" xfId="0" applyNumberFormat="1" applyFont="1" applyFill="1" applyBorder="1" applyAlignment="1">
      <alignment horizontal="right" wrapText="1"/>
    </xf>
    <xf numFmtId="1" fontId="0" fillId="26" borderId="10" xfId="0" applyNumberFormat="1" applyFill="1" applyBorder="1" applyAlignment="1">
      <alignment horizontal="right" wrapText="1"/>
    </xf>
    <xf numFmtId="0" fontId="20" fillId="0" borderId="10" xfId="0" applyFont="1" applyFill="1" applyBorder="1" applyAlignment="1">
      <alignment vertical="center" wrapText="1"/>
    </xf>
    <xf numFmtId="0" fontId="0" fillId="30" borderId="10" xfId="0" applyFill="1" applyBorder="1"/>
    <xf numFmtId="0" fontId="0" fillId="26" borderId="10" xfId="0" applyFill="1" applyBorder="1" applyAlignment="1">
      <alignment vertical="top" wrapText="1"/>
    </xf>
    <xf numFmtId="0" fontId="22" fillId="26" borderId="10" xfId="0" applyFont="1" applyFill="1" applyBorder="1" applyAlignment="1">
      <alignment vertical="top" wrapText="1"/>
    </xf>
    <xf numFmtId="2" fontId="0" fillId="26" borderId="10" xfId="0" applyNumberFormat="1" applyFill="1" applyBorder="1" applyAlignment="1">
      <alignment vertical="top" wrapText="1"/>
    </xf>
    <xf numFmtId="0" fontId="0" fillId="0" borderId="10" xfId="0" applyBorder="1" applyAlignment="1">
      <alignment vertical="top" wrapText="1"/>
    </xf>
    <xf numFmtId="3" fontId="22" fillId="0" borderId="10" xfId="0" applyNumberFormat="1" applyFont="1" applyBorder="1" applyAlignment="1">
      <alignment vertical="top" wrapText="1"/>
    </xf>
    <xf numFmtId="2" fontId="0" fillId="0" borderId="10" xfId="0" applyNumberFormat="1" applyBorder="1" applyAlignment="1">
      <alignment vertical="top" wrapText="1"/>
    </xf>
    <xf numFmtId="0" fontId="22" fillId="0" borderId="10" xfId="0" applyFont="1" applyBorder="1" applyAlignment="1">
      <alignment vertical="top" wrapText="1"/>
    </xf>
    <xf numFmtId="164" fontId="0" fillId="0" borderId="10" xfId="0" applyNumberFormat="1" applyBorder="1" applyAlignment="1">
      <alignment vertical="top" wrapText="1"/>
    </xf>
    <xf numFmtId="0" fontId="0" fillId="0" borderId="11" xfId="0" applyBorder="1" applyAlignment="1">
      <alignment vertical="top" wrapText="1"/>
    </xf>
    <xf numFmtId="0" fontId="0" fillId="30" borderId="10" xfId="0" applyFill="1" applyBorder="1" applyAlignment="1">
      <alignment vertical="top" wrapText="1"/>
    </xf>
    <xf numFmtId="0" fontId="22" fillId="30" borderId="10" xfId="0" applyFont="1" applyFill="1" applyBorder="1" applyAlignment="1">
      <alignment vertical="top" wrapText="1"/>
    </xf>
    <xf numFmtId="2" fontId="0" fillId="30" borderId="10" xfId="0" applyNumberFormat="1" applyFill="1" applyBorder="1" applyAlignment="1">
      <alignment vertical="top" wrapText="1"/>
    </xf>
    <xf numFmtId="0" fontId="0" fillId="0" borderId="17" xfId="0" applyFill="1" applyBorder="1" applyAlignment="1">
      <alignment vertical="top" wrapText="1"/>
    </xf>
    <xf numFmtId="0" fontId="0" fillId="0" borderId="10" xfId="0" applyFill="1" applyBorder="1" applyAlignment="1">
      <alignment vertical="top" wrapText="1"/>
    </xf>
    <xf numFmtId="0" fontId="0" fillId="34" borderId="10" xfId="0" applyFill="1" applyBorder="1" applyAlignment="1">
      <alignment wrapText="1"/>
    </xf>
    <xf numFmtId="2" fontId="0" fillId="34" borderId="10" xfId="0" applyNumberFormat="1" applyFill="1" applyBorder="1" applyAlignment="1">
      <alignment wrapText="1"/>
    </xf>
    <xf numFmtId="0" fontId="0" fillId="35" borderId="10" xfId="0" applyFill="1" applyBorder="1" applyAlignment="1">
      <alignment wrapText="1"/>
    </xf>
    <xf numFmtId="0" fontId="22" fillId="35" borderId="10" xfId="0" applyFont="1" applyFill="1" applyBorder="1" applyAlignment="1">
      <alignment wrapText="1"/>
    </xf>
    <xf numFmtId="2" fontId="0" fillId="35" borderId="10" xfId="0" applyNumberFormat="1" applyFill="1" applyBorder="1" applyAlignment="1">
      <alignment wrapText="1"/>
    </xf>
    <xf numFmtId="0" fontId="0" fillId="35" borderId="10" xfId="0" applyFill="1" applyBorder="1" applyAlignment="1">
      <alignment vertical="top" wrapText="1"/>
    </xf>
    <xf numFmtId="0" fontId="0" fillId="35" borderId="10" xfId="0" applyFill="1" applyBorder="1"/>
    <xf numFmtId="0" fontId="0" fillId="35" borderId="0" xfId="0" applyFill="1"/>
    <xf numFmtId="0" fontId="0" fillId="0" borderId="14" xfId="0" applyBorder="1" applyAlignment="1"/>
    <xf numFmtId="0" fontId="0" fillId="0" borderId="18" xfId="0" applyBorder="1" applyAlignment="1"/>
    <xf numFmtId="0" fontId="0" fillId="0" borderId="13" xfId="0" applyBorder="1"/>
    <xf numFmtId="2" fontId="0" fillId="0" borderId="13" xfId="0" applyNumberFormat="1" applyBorder="1"/>
    <xf numFmtId="0" fontId="0" fillId="0" borderId="0" xfId="0" applyBorder="1"/>
    <xf numFmtId="0" fontId="21" fillId="30" borderId="14" xfId="0" applyFont="1" applyFill="1" applyBorder="1" applyAlignment="1"/>
    <xf numFmtId="3" fontId="22" fillId="30" borderId="10" xfId="0" applyNumberFormat="1" applyFont="1" applyFill="1" applyBorder="1" applyAlignment="1">
      <alignment vertical="top" wrapText="1"/>
    </xf>
    <xf numFmtId="3" fontId="22" fillId="30" borderId="10" xfId="0" applyNumberFormat="1" applyFont="1" applyFill="1" applyBorder="1" applyAlignment="1">
      <alignment wrapText="1"/>
    </xf>
    <xf numFmtId="0" fontId="0" fillId="36" borderId="10" xfId="0" applyFill="1" applyBorder="1" applyAlignment="1">
      <alignment wrapText="1"/>
    </xf>
    <xf numFmtId="0" fontId="22" fillId="36" borderId="10" xfId="0" applyFont="1" applyFill="1" applyBorder="1" applyAlignment="1">
      <alignment wrapText="1"/>
    </xf>
    <xf numFmtId="2" fontId="0" fillId="36" borderId="10" xfId="0" applyNumberFormat="1" applyFill="1" applyBorder="1" applyAlignment="1">
      <alignment wrapText="1"/>
    </xf>
    <xf numFmtId="0" fontId="0" fillId="36" borderId="10" xfId="0" applyFill="1" applyBorder="1" applyAlignment="1">
      <alignment vertical="top" wrapText="1"/>
    </xf>
    <xf numFmtId="0" fontId="0" fillId="34" borderId="10" xfId="0" applyFill="1" applyBorder="1" applyAlignment="1">
      <alignment vertical="top" wrapText="1"/>
    </xf>
    <xf numFmtId="0" fontId="22" fillId="34" borderId="10" xfId="0" applyFont="1" applyFill="1" applyBorder="1" applyAlignment="1">
      <alignment vertical="top" wrapText="1"/>
    </xf>
    <xf numFmtId="2" fontId="0" fillId="34" borderId="10" xfId="0" applyNumberFormat="1" applyFill="1" applyBorder="1" applyAlignment="1">
      <alignment vertical="top" wrapText="1"/>
    </xf>
    <xf numFmtId="0" fontId="0" fillId="30" borderId="13" xfId="0" applyFill="1" applyBorder="1" applyAlignment="1">
      <alignment wrapText="1"/>
    </xf>
    <xf numFmtId="0" fontId="22" fillId="30" borderId="13" xfId="0" applyFont="1" applyFill="1" applyBorder="1" applyAlignment="1">
      <alignment wrapText="1"/>
    </xf>
    <xf numFmtId="2" fontId="0" fillId="30" borderId="13" xfId="0" applyNumberFormat="1" applyFill="1" applyBorder="1" applyAlignment="1">
      <alignment wrapText="1"/>
    </xf>
    <xf numFmtId="0" fontId="0" fillId="30" borderId="13" xfId="0" applyFill="1" applyBorder="1"/>
    <xf numFmtId="0" fontId="0" fillId="30" borderId="11" xfId="0" applyFill="1" applyBorder="1" applyAlignment="1">
      <alignment wrapText="1"/>
    </xf>
    <xf numFmtId="3" fontId="22" fillId="30" borderId="11" xfId="0" applyNumberFormat="1" applyFont="1" applyFill="1" applyBorder="1" applyAlignment="1">
      <alignment wrapText="1"/>
    </xf>
    <xf numFmtId="2" fontId="0" fillId="30" borderId="11" xfId="0" applyNumberFormat="1" applyFill="1" applyBorder="1" applyAlignment="1">
      <alignment wrapText="1"/>
    </xf>
    <xf numFmtId="0" fontId="0" fillId="30" borderId="17" xfId="0" applyFill="1" applyBorder="1"/>
    <xf numFmtId="0" fontId="0" fillId="30" borderId="17" xfId="0" applyFill="1" applyBorder="1" applyAlignment="1">
      <alignment wrapText="1"/>
    </xf>
    <xf numFmtId="0" fontId="22" fillId="30" borderId="10" xfId="0" applyFont="1" applyFill="1" applyBorder="1"/>
    <xf numFmtId="0" fontId="0" fillId="30" borderId="17" xfId="0" applyFill="1" applyBorder="1" applyAlignment="1">
      <alignment vertical="top" wrapText="1"/>
    </xf>
    <xf numFmtId="0" fontId="0" fillId="30" borderId="0" xfId="0" applyFill="1" applyBorder="1"/>
    <xf numFmtId="0" fontId="22" fillId="30" borderId="11" xfId="0" applyFont="1" applyFill="1" applyBorder="1" applyAlignment="1">
      <alignment wrapText="1"/>
    </xf>
    <xf numFmtId="164" fontId="0" fillId="30" borderId="11" xfId="0" applyNumberFormat="1" applyFill="1" applyBorder="1" applyAlignment="1">
      <alignment wrapText="1"/>
    </xf>
    <xf numFmtId="2" fontId="0" fillId="30" borderId="11" xfId="0" applyNumberFormat="1" applyFill="1" applyBorder="1"/>
    <xf numFmtId="0" fontId="0" fillId="30" borderId="11" xfId="0" applyFill="1" applyBorder="1"/>
    <xf numFmtId="0" fontId="0" fillId="0" borderId="14" xfId="0" applyBorder="1" applyAlignment="1"/>
    <xf numFmtId="0" fontId="0" fillId="0" borderId="18" xfId="0" applyBorder="1" applyAlignment="1"/>
    <xf numFmtId="0" fontId="0" fillId="0" borderId="0" xfId="0" applyBorder="1" applyAlignment="1">
      <alignment horizontal="center" wrapText="1"/>
    </xf>
    <xf numFmtId="3" fontId="22" fillId="36" borderId="10" xfId="0" applyNumberFormat="1" applyFont="1" applyFill="1" applyBorder="1" applyAlignment="1">
      <alignment wrapText="1"/>
    </xf>
    <xf numFmtId="0" fontId="0" fillId="30" borderId="0" xfId="0" applyFill="1" applyAlignment="1">
      <alignment wrapText="1"/>
    </xf>
    <xf numFmtId="0" fontId="0" fillId="31" borderId="10" xfId="0" applyFill="1" applyBorder="1"/>
    <xf numFmtId="0" fontId="0" fillId="31" borderId="0" xfId="0" applyFill="1"/>
    <xf numFmtId="0" fontId="22" fillId="31" borderId="0" xfId="0" applyFont="1" applyFill="1"/>
    <xf numFmtId="2" fontId="0" fillId="31" borderId="0" xfId="0" applyNumberFormat="1" applyFill="1"/>
    <xf numFmtId="0" fontId="0" fillId="0" borderId="14" xfId="0" applyBorder="1" applyAlignment="1"/>
    <xf numFmtId="0" fontId="0" fillId="0" borderId="18" xfId="0" applyBorder="1" applyAlignment="1"/>
    <xf numFmtId="0" fontId="0" fillId="37" borderId="10" xfId="0" applyFill="1" applyBorder="1" applyAlignment="1">
      <alignment wrapText="1"/>
    </xf>
    <xf numFmtId="2" fontId="0" fillId="37" borderId="10" xfId="0" applyNumberFormat="1" applyFill="1" applyBorder="1" applyAlignment="1">
      <alignment wrapText="1"/>
    </xf>
    <xf numFmtId="0" fontId="0" fillId="37" borderId="0" xfId="0" applyFill="1"/>
    <xf numFmtId="0" fontId="22" fillId="37" borderId="10" xfId="0" applyFont="1" applyFill="1" applyBorder="1" applyAlignment="1">
      <alignment wrapText="1"/>
    </xf>
    <xf numFmtId="0" fontId="0" fillId="37" borderId="10" xfId="0" applyFill="1" applyBorder="1"/>
    <xf numFmtId="0" fontId="0" fillId="36" borderId="10" xfId="0" applyFill="1" applyBorder="1"/>
    <xf numFmtId="2" fontId="0" fillId="36" borderId="10" xfId="0" applyNumberFormat="1" applyFill="1" applyBorder="1"/>
    <xf numFmtId="0" fontId="0" fillId="36" borderId="13" xfId="0" applyFill="1" applyBorder="1" applyAlignment="1">
      <alignment wrapText="1"/>
    </xf>
    <xf numFmtId="0" fontId="22" fillId="36" borderId="13" xfId="0" applyFont="1" applyFill="1" applyBorder="1" applyAlignment="1">
      <alignment wrapText="1"/>
    </xf>
    <xf numFmtId="2" fontId="0" fillId="36" borderId="13" xfId="0" applyNumberFormat="1" applyFill="1" applyBorder="1" applyAlignment="1">
      <alignment wrapText="1"/>
    </xf>
    <xf numFmtId="0" fontId="0" fillId="37" borderId="10" xfId="0" applyFill="1" applyBorder="1" applyAlignment="1">
      <alignment vertical="top" wrapText="1"/>
    </xf>
    <xf numFmtId="0" fontId="22" fillId="37" borderId="10" xfId="0" applyFont="1" applyFill="1" applyBorder="1" applyAlignment="1">
      <alignment vertical="top" wrapText="1"/>
    </xf>
    <xf numFmtId="164" fontId="0" fillId="37" borderId="10" xfId="0" applyNumberFormat="1" applyFill="1" applyBorder="1" applyAlignment="1">
      <alignment vertical="top" wrapText="1"/>
    </xf>
    <xf numFmtId="2" fontId="0" fillId="37" borderId="10" xfId="0" applyNumberFormat="1" applyFill="1" applyBorder="1" applyAlignment="1">
      <alignment vertical="top" wrapText="1"/>
    </xf>
    <xf numFmtId="3" fontId="22" fillId="37" borderId="10" xfId="0" applyNumberFormat="1" applyFont="1" applyFill="1" applyBorder="1" applyAlignment="1">
      <alignment wrapText="1"/>
    </xf>
    <xf numFmtId="3" fontId="22" fillId="37" borderId="10" xfId="0" applyNumberFormat="1" applyFont="1" applyFill="1" applyBorder="1" applyAlignment="1">
      <alignment vertical="top" wrapText="1"/>
    </xf>
    <xf numFmtId="0" fontId="0" fillId="38" borderId="10" xfId="0" applyFill="1" applyBorder="1" applyAlignment="1">
      <alignment vertical="top" wrapText="1"/>
    </xf>
    <xf numFmtId="0" fontId="22" fillId="38" borderId="10" xfId="0" applyFont="1" applyFill="1" applyBorder="1" applyAlignment="1">
      <alignment wrapText="1"/>
    </xf>
    <xf numFmtId="2" fontId="0" fillId="38" borderId="10" xfId="0" applyNumberFormat="1" applyFill="1" applyBorder="1" applyAlignment="1">
      <alignment vertical="top" wrapText="1"/>
    </xf>
    <xf numFmtId="0" fontId="0" fillId="38" borderId="0" xfId="0" applyFill="1"/>
    <xf numFmtId="0" fontId="0" fillId="38" borderId="10" xfId="0" applyFill="1" applyBorder="1" applyAlignment="1">
      <alignment wrapText="1"/>
    </xf>
    <xf numFmtId="0" fontId="0" fillId="37" borderId="13" xfId="0" applyFill="1" applyBorder="1" applyAlignment="1">
      <alignment wrapText="1"/>
    </xf>
    <xf numFmtId="0" fontId="22" fillId="37" borderId="13" xfId="0" applyFont="1" applyFill="1" applyBorder="1" applyAlignment="1">
      <alignment wrapText="1"/>
    </xf>
    <xf numFmtId="0" fontId="0" fillId="39" borderId="10" xfId="0" applyFill="1" applyBorder="1" applyAlignment="1">
      <alignment wrapText="1"/>
    </xf>
    <xf numFmtId="0" fontId="22" fillId="39" borderId="10" xfId="0" applyFont="1" applyFill="1" applyBorder="1" applyAlignment="1">
      <alignment wrapText="1"/>
    </xf>
    <xf numFmtId="2" fontId="0" fillId="39" borderId="10" xfId="0" applyNumberFormat="1" applyFill="1" applyBorder="1" applyAlignment="1">
      <alignment wrapText="1"/>
    </xf>
    <xf numFmtId="0" fontId="0" fillId="39" borderId="10" xfId="0" applyFill="1" applyBorder="1"/>
    <xf numFmtId="0" fontId="0" fillId="39" borderId="0" xfId="0" applyFill="1"/>
    <xf numFmtId="3" fontId="22" fillId="39" borderId="10" xfId="0" applyNumberFormat="1" applyFont="1" applyFill="1" applyBorder="1" applyAlignment="1">
      <alignment vertical="top" wrapText="1"/>
    </xf>
    <xf numFmtId="0" fontId="0" fillId="39" borderId="10" xfId="0" applyFill="1" applyBorder="1" applyAlignment="1">
      <alignment vertical="top" wrapText="1"/>
    </xf>
    <xf numFmtId="2" fontId="0" fillId="39" borderId="10" xfId="0" applyNumberFormat="1" applyFill="1" applyBorder="1" applyAlignment="1">
      <alignment vertical="top" wrapText="1"/>
    </xf>
    <xf numFmtId="0" fontId="0" fillId="39" borderId="17" xfId="0" applyFill="1" applyBorder="1" applyAlignment="1">
      <alignment vertical="top" wrapText="1"/>
    </xf>
    <xf numFmtId="164" fontId="0" fillId="39" borderId="10" xfId="0" applyNumberFormat="1" applyFill="1" applyBorder="1" applyAlignment="1">
      <alignment wrapText="1"/>
    </xf>
    <xf numFmtId="2" fontId="0" fillId="39" borderId="10" xfId="0" applyNumberFormat="1" applyFill="1" applyBorder="1"/>
    <xf numFmtId="0" fontId="0" fillId="30" borderId="0" xfId="0" applyFill="1" applyBorder="1" applyAlignment="1">
      <alignment wrapText="1"/>
    </xf>
    <xf numFmtId="0" fontId="22" fillId="30" borderId="0" xfId="0" applyFont="1" applyFill="1" applyBorder="1" applyAlignment="1">
      <alignment wrapText="1"/>
    </xf>
    <xf numFmtId="2" fontId="0" fillId="30" borderId="0" xfId="0" applyNumberFormat="1" applyFill="1" applyBorder="1" applyAlignment="1">
      <alignment wrapText="1"/>
    </xf>
    <xf numFmtId="0" fontId="0" fillId="31" borderId="0" xfId="0" applyFill="1" applyBorder="1" applyAlignment="1">
      <alignment wrapText="1"/>
    </xf>
    <xf numFmtId="0" fontId="22" fillId="31" borderId="0" xfId="0" applyFont="1" applyFill="1" applyBorder="1" applyAlignment="1">
      <alignment wrapText="1"/>
    </xf>
    <xf numFmtId="2" fontId="0" fillId="31" borderId="0" xfId="0" applyNumberFormat="1" applyFill="1" applyBorder="1" applyAlignment="1">
      <alignment wrapText="1"/>
    </xf>
    <xf numFmtId="0" fontId="0" fillId="31" borderId="0" xfId="0" applyFill="1" applyBorder="1"/>
    <xf numFmtId="164" fontId="0" fillId="36" borderId="10" xfId="0" applyNumberFormat="1" applyFill="1" applyBorder="1" applyAlignment="1">
      <alignment wrapText="1"/>
    </xf>
    <xf numFmtId="0" fontId="0" fillId="30" borderId="0" xfId="0" applyFill="1" applyBorder="1" applyAlignment="1">
      <alignment horizontal="center" wrapText="1"/>
    </xf>
    <xf numFmtId="0" fontId="0" fillId="0" borderId="14" xfId="0" applyBorder="1" applyAlignment="1"/>
    <xf numFmtId="0" fontId="0" fillId="0" borderId="18" xfId="0" applyBorder="1" applyAlignment="1"/>
    <xf numFmtId="0" fontId="0" fillId="30" borderId="10" xfId="0" applyFill="1" applyBorder="1" applyAlignment="1">
      <alignment horizontal="center" wrapText="1"/>
    </xf>
    <xf numFmtId="2" fontId="0" fillId="37" borderId="13" xfId="0" applyNumberFormat="1" applyFill="1" applyBorder="1" applyAlignment="1">
      <alignment wrapText="1"/>
    </xf>
    <xf numFmtId="0" fontId="0" fillId="37" borderId="13" xfId="0" applyFill="1" applyBorder="1"/>
    <xf numFmtId="0" fontId="0" fillId="0" borderId="14" xfId="0" applyBorder="1" applyAlignment="1"/>
    <xf numFmtId="0" fontId="0" fillId="0" borderId="18" xfId="0" applyBorder="1" applyAlignment="1"/>
    <xf numFmtId="2" fontId="0" fillId="0" borderId="0" xfId="0" applyNumberFormat="1" applyBorder="1" applyAlignment="1">
      <alignment horizontal="center" wrapText="1"/>
    </xf>
    <xf numFmtId="2" fontId="0" fillId="38" borderId="10" xfId="0" applyNumberFormat="1" applyFill="1" applyBorder="1" applyAlignment="1">
      <alignment wrapText="1"/>
    </xf>
    <xf numFmtId="0" fontId="0" fillId="0" borderId="14" xfId="0" applyBorder="1" applyAlignment="1"/>
    <xf numFmtId="0" fontId="0" fillId="0" borderId="18" xfId="0" applyBorder="1" applyAlignment="1"/>
    <xf numFmtId="164" fontId="0" fillId="30" borderId="10" xfId="0" applyNumberFormat="1" applyFill="1" applyBorder="1" applyAlignment="1">
      <alignment vertical="top" wrapText="1"/>
    </xf>
    <xf numFmtId="0" fontId="0" fillId="40" borderId="10" xfId="0" applyFill="1" applyBorder="1" applyAlignment="1">
      <alignment wrapText="1"/>
    </xf>
    <xf numFmtId="0" fontId="22" fillId="40" borderId="10" xfId="0" applyFont="1" applyFill="1" applyBorder="1" applyAlignment="1">
      <alignment wrapText="1"/>
    </xf>
    <xf numFmtId="0" fontId="0" fillId="40" borderId="10" xfId="0" applyFill="1" applyBorder="1" applyAlignment="1">
      <alignment vertical="top" wrapText="1"/>
    </xf>
    <xf numFmtId="2" fontId="0" fillId="40" borderId="10" xfId="0" applyNumberFormat="1" applyFill="1" applyBorder="1" applyAlignment="1">
      <alignment vertical="top" wrapText="1"/>
    </xf>
    <xf numFmtId="0" fontId="0" fillId="40" borderId="0" xfId="0" applyFill="1"/>
    <xf numFmtId="0" fontId="21" fillId="30" borderId="10" xfId="0" applyFont="1" applyFill="1" applyBorder="1" applyAlignment="1"/>
    <xf numFmtId="0" fontId="0" fillId="33" borderId="0" xfId="0" applyFill="1"/>
    <xf numFmtId="2" fontId="0" fillId="33" borderId="0" xfId="0" applyNumberFormat="1" applyFill="1"/>
    <xf numFmtId="0" fontId="22" fillId="39" borderId="10" xfId="0" applyFont="1" applyFill="1" applyBorder="1" applyAlignment="1">
      <alignment vertical="top" wrapText="1"/>
    </xf>
    <xf numFmtId="0" fontId="0" fillId="0" borderId="14" xfId="0" applyBorder="1" applyAlignment="1"/>
    <xf numFmtId="0" fontId="0" fillId="0" borderId="18" xfId="0" applyBorder="1" applyAlignment="1"/>
    <xf numFmtId="0" fontId="23" fillId="30" borderId="0" xfId="0" applyFont="1" applyFill="1"/>
    <xf numFmtId="0" fontId="23" fillId="30" borderId="0" xfId="0" applyFont="1" applyFill="1" applyBorder="1" applyAlignment="1">
      <alignment horizontal="center" wrapText="1"/>
    </xf>
    <xf numFmtId="0" fontId="23" fillId="30" borderId="0" xfId="0" applyFont="1" applyFill="1" applyAlignment="1">
      <alignment wrapText="1"/>
    </xf>
    <xf numFmtId="0" fontId="23" fillId="30" borderId="0" xfId="0" applyFont="1" applyFill="1" applyBorder="1"/>
    <xf numFmtId="0" fontId="24" fillId="30" borderId="10" xfId="0" applyFont="1" applyFill="1" applyBorder="1" applyAlignment="1"/>
    <xf numFmtId="0" fontId="22" fillId="38" borderId="10" xfId="0" applyFont="1" applyFill="1" applyBorder="1" applyAlignment="1">
      <alignment vertical="top" wrapText="1"/>
    </xf>
    <xf numFmtId="2" fontId="0" fillId="41" borderId="10" xfId="0" applyNumberFormat="1" applyFill="1" applyBorder="1" applyAlignment="1">
      <alignment wrapText="1"/>
    </xf>
    <xf numFmtId="2" fontId="0" fillId="41" borderId="10" xfId="0" applyNumberFormat="1" applyFill="1" applyBorder="1" applyAlignment="1">
      <alignment vertical="top" wrapText="1"/>
    </xf>
    <xf numFmtId="2" fontId="0" fillId="41" borderId="10" xfId="0" applyNumberFormat="1" applyFill="1" applyBorder="1"/>
    <xf numFmtId="2" fontId="0" fillId="41" borderId="11" xfId="0" applyNumberFormat="1" applyFill="1" applyBorder="1"/>
    <xf numFmtId="2" fontId="0" fillId="41" borderId="13" xfId="0" applyNumberFormat="1" applyFill="1" applyBorder="1" applyAlignment="1">
      <alignment wrapText="1"/>
    </xf>
    <xf numFmtId="0" fontId="0" fillId="37" borderId="11" xfId="0" applyFill="1" applyBorder="1" applyAlignment="1">
      <alignment wrapText="1"/>
    </xf>
    <xf numFmtId="2" fontId="0" fillId="42" borderId="11" xfId="0" applyNumberFormat="1" applyFill="1" applyBorder="1"/>
    <xf numFmtId="2" fontId="0" fillId="42" borderId="10" xfId="0" applyNumberFormat="1" applyFill="1" applyBorder="1" applyAlignment="1">
      <alignment vertical="top" wrapText="1"/>
    </xf>
    <xf numFmtId="2" fontId="25" fillId="42" borderId="10" xfId="0" applyNumberFormat="1" applyFont="1" applyFill="1" applyBorder="1"/>
    <xf numFmtId="2" fontId="0" fillId="42" borderId="10" xfId="0" applyNumberFormat="1" applyFill="1" applyBorder="1" applyAlignment="1">
      <alignment wrapText="1"/>
    </xf>
    <xf numFmtId="2" fontId="0" fillId="42" borderId="10" xfId="0" applyNumberFormat="1" applyFill="1" applyBorder="1"/>
    <xf numFmtId="3" fontId="22" fillId="38" borderId="10" xfId="0" applyNumberFormat="1" applyFont="1" applyFill="1" applyBorder="1" applyAlignment="1">
      <alignment wrapText="1"/>
    </xf>
    <xf numFmtId="0" fontId="0" fillId="38" borderId="10" xfId="0" applyFill="1" applyBorder="1"/>
    <xf numFmtId="2" fontId="0" fillId="31" borderId="10" xfId="0" applyNumberFormat="1" applyFill="1" applyBorder="1"/>
    <xf numFmtId="0" fontId="0" fillId="0" borderId="10" xfId="0" applyBorder="1" applyAlignment="1"/>
    <xf numFmtId="0" fontId="0" fillId="43" borderId="13" xfId="0" applyFill="1" applyBorder="1" applyAlignment="1">
      <alignment wrapText="1"/>
    </xf>
    <xf numFmtId="0" fontId="22" fillId="43" borderId="13" xfId="0" applyFont="1" applyFill="1" applyBorder="1" applyAlignment="1">
      <alignment wrapText="1"/>
    </xf>
    <xf numFmtId="2" fontId="0" fillId="43" borderId="13" xfId="0" applyNumberFormat="1" applyFill="1" applyBorder="1" applyAlignment="1">
      <alignment wrapText="1"/>
    </xf>
    <xf numFmtId="0" fontId="0" fillId="43" borderId="13" xfId="0" applyFill="1" applyBorder="1"/>
    <xf numFmtId="0" fontId="0" fillId="43" borderId="10" xfId="0" applyFill="1" applyBorder="1" applyAlignment="1">
      <alignment wrapText="1"/>
    </xf>
    <xf numFmtId="0" fontId="22" fillId="43" borderId="10" xfId="0" applyFont="1" applyFill="1" applyBorder="1" applyAlignment="1">
      <alignment wrapText="1"/>
    </xf>
    <xf numFmtId="0" fontId="0" fillId="43" borderId="10" xfId="0" applyFill="1" applyBorder="1" applyAlignment="1">
      <alignment vertical="top" wrapText="1"/>
    </xf>
    <xf numFmtId="0" fontId="0" fillId="0" borderId="10" xfId="0" applyBorder="1" applyAlignment="1"/>
    <xf numFmtId="2" fontId="0" fillId="30" borderId="10" xfId="0" applyNumberFormat="1" applyFill="1" applyBorder="1" applyAlignment="1">
      <alignment horizontal="right" vertical="top" wrapText="1"/>
    </xf>
    <xf numFmtId="2" fontId="0" fillId="43" borderId="10" xfId="0" applyNumberFormat="1" applyFill="1" applyBorder="1" applyAlignment="1">
      <alignment vertical="top" wrapText="1"/>
    </xf>
    <xf numFmtId="0" fontId="0" fillId="0" borderId="10" xfId="0" applyBorder="1" applyAlignment="1"/>
    <xf numFmtId="164" fontId="0" fillId="44" borderId="10" xfId="0" applyNumberFormat="1" applyFill="1" applyBorder="1" applyAlignment="1">
      <alignment wrapText="1"/>
    </xf>
    <xf numFmtId="0" fontId="0" fillId="44" borderId="10" xfId="0" applyFill="1" applyBorder="1" applyAlignment="1">
      <alignment wrapText="1"/>
    </xf>
    <xf numFmtId="0" fontId="0" fillId="44" borderId="10" xfId="0" applyFill="1" applyBorder="1" applyAlignment="1">
      <alignment vertical="top" wrapText="1"/>
    </xf>
    <xf numFmtId="164" fontId="0" fillId="44" borderId="11" xfId="0" applyNumberFormat="1" applyFill="1" applyBorder="1" applyAlignment="1">
      <alignment wrapText="1"/>
    </xf>
    <xf numFmtId="164" fontId="0" fillId="44" borderId="10" xfId="0" applyNumberFormat="1" applyFill="1" applyBorder="1" applyAlignment="1">
      <alignment vertical="top" wrapText="1"/>
    </xf>
    <xf numFmtId="0" fontId="0" fillId="44" borderId="13" xfId="0" applyFill="1" applyBorder="1" applyAlignment="1">
      <alignment wrapText="1"/>
    </xf>
    <xf numFmtId="2" fontId="0" fillId="45" borderId="10" xfId="0" applyNumberFormat="1" applyFill="1" applyBorder="1" applyAlignment="1">
      <alignment vertical="top" wrapText="1"/>
    </xf>
    <xf numFmtId="2" fontId="0" fillId="45" borderId="10" xfId="0" applyNumberFormat="1" applyFill="1" applyBorder="1" applyAlignment="1">
      <alignment wrapText="1"/>
    </xf>
    <xf numFmtId="2" fontId="0" fillId="45" borderId="10" xfId="0" applyNumberFormat="1" applyFill="1" applyBorder="1"/>
    <xf numFmtId="0" fontId="0" fillId="0" borderId="10" xfId="0" applyBorder="1" applyAlignment="1"/>
    <xf numFmtId="0" fontId="0" fillId="26" borderId="11" xfId="0" applyFill="1" applyBorder="1" applyAlignment="1">
      <alignment vertical="top" wrapText="1"/>
    </xf>
    <xf numFmtId="0" fontId="22" fillId="26" borderId="11" xfId="0" applyFont="1" applyFill="1" applyBorder="1" applyAlignment="1">
      <alignment vertical="top" wrapText="1"/>
    </xf>
    <xf numFmtId="0" fontId="0" fillId="30" borderId="13" xfId="0" applyFill="1" applyBorder="1" applyAlignment="1">
      <alignment vertical="top" wrapText="1"/>
    </xf>
    <xf numFmtId="0" fontId="0" fillId="44" borderId="11" xfId="0" applyFill="1" applyBorder="1" applyAlignment="1">
      <alignment vertical="top" wrapText="1"/>
    </xf>
    <xf numFmtId="2" fontId="0" fillId="45" borderId="13" xfId="0" applyNumberFormat="1" applyFill="1" applyBorder="1" applyAlignment="1">
      <alignment vertical="top" wrapText="1"/>
    </xf>
    <xf numFmtId="2" fontId="0" fillId="45" borderId="11" xfId="0" applyNumberFormat="1" applyFill="1" applyBorder="1" applyAlignment="1">
      <alignment vertical="top" wrapText="1"/>
    </xf>
    <xf numFmtId="2" fontId="0" fillId="45" borderId="11" xfId="0" applyNumberFormat="1" applyFill="1" applyBorder="1" applyAlignment="1">
      <alignment wrapText="1"/>
    </xf>
    <xf numFmtId="0" fontId="0" fillId="0" borderId="17" xfId="0" applyBorder="1" applyAlignment="1">
      <alignment vertical="top" wrapText="1"/>
    </xf>
    <xf numFmtId="0" fontId="0" fillId="39" borderId="17" xfId="0" applyFill="1" applyBorder="1" applyAlignment="1">
      <alignment wrapText="1"/>
    </xf>
    <xf numFmtId="2" fontId="0" fillId="31" borderId="0" xfId="0" applyNumberFormat="1" applyFill="1" applyBorder="1"/>
    <xf numFmtId="0" fontId="0" fillId="30" borderId="10" xfId="0" applyFont="1" applyFill="1" applyBorder="1" applyAlignment="1">
      <alignment wrapText="1"/>
    </xf>
    <xf numFmtId="2" fontId="0" fillId="30" borderId="10" xfId="0" applyNumberFormat="1" applyFont="1" applyFill="1" applyBorder="1" applyAlignment="1">
      <alignment wrapText="1"/>
    </xf>
    <xf numFmtId="0" fontId="0" fillId="30" borderId="17" xfId="0" applyFont="1" applyFill="1" applyBorder="1" applyAlignment="1">
      <alignment vertical="top" wrapText="1"/>
    </xf>
    <xf numFmtId="0" fontId="0" fillId="30" borderId="0" xfId="0" applyFont="1" applyFill="1"/>
    <xf numFmtId="0" fontId="0" fillId="0" borderId="0" xfId="0" applyFont="1"/>
    <xf numFmtId="0" fontId="0" fillId="0" borderId="10" xfId="0" applyBorder="1" applyAlignment="1"/>
    <xf numFmtId="0" fontId="21" fillId="29" borderId="16" xfId="0" applyFont="1" applyFill="1" applyBorder="1" applyAlignment="1"/>
    <xf numFmtId="0" fontId="0" fillId="0" borderId="16" xfId="0" applyBorder="1" applyAlignment="1"/>
    <xf numFmtId="0" fontId="0" fillId="0" borderId="12" xfId="0" applyBorder="1" applyAlignment="1"/>
    <xf numFmtId="0" fontId="21" fillId="29" borderId="14" xfId="0" applyFont="1" applyFill="1" applyBorder="1" applyAlignment="1"/>
    <xf numFmtId="0" fontId="0" fillId="0" borderId="14" xfId="0" applyBorder="1" applyAlignment="1"/>
    <xf numFmtId="0" fontId="0" fillId="0" borderId="18" xfId="0" applyBorder="1" applyAlignment="1"/>
    <xf numFmtId="0" fontId="19" fillId="0" borderId="0" xfId="0" applyFont="1" applyAlignment="1"/>
    <xf numFmtId="0" fontId="0" fillId="0" borderId="0" xfId="0" applyAlignment="1"/>
    <xf numFmtId="2" fontId="0" fillId="0" borderId="0" xfId="0" applyNumberFormat="1" applyAlignment="1"/>
    <xf numFmtId="0" fontId="0" fillId="0" borderId="0" xfId="0" applyBorder="1" applyAlignment="1">
      <alignment horizontal="center" wrapText="1"/>
    </xf>
    <xf numFmtId="0" fontId="0" fillId="30" borderId="15" xfId="0" applyFill="1" applyBorder="1" applyAlignment="1">
      <alignment horizontal="center" wrapText="1"/>
    </xf>
    <xf numFmtId="0" fontId="0" fillId="0" borderId="15" xfId="0" applyBorder="1" applyAlignment="1">
      <alignment horizontal="center" wrapText="1"/>
    </xf>
    <xf numFmtId="0" fontId="21" fillId="29" borderId="10" xfId="0" applyFont="1" applyFill="1" applyBorder="1" applyAlignment="1"/>
    <xf numFmtId="0" fontId="0" fillId="0" borderId="10" xfId="0" applyBorder="1" applyAlignment="1"/>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44"/>
  <sheetViews>
    <sheetView topLeftCell="A436" workbookViewId="0">
      <selection activeCell="A440" sqref="A440"/>
    </sheetView>
  </sheetViews>
  <sheetFormatPr defaultRowHeight="12.75" x14ac:dyDescent="0.2"/>
  <cols>
    <col min="1" max="1" width="18.28515625" customWidth="1"/>
    <col min="2" max="2" width="12.5703125" style="10" customWidth="1"/>
    <col min="3" max="3" width="21.140625" customWidth="1"/>
    <col min="4" max="4" width="26.28515625" customWidth="1"/>
    <col min="5" max="5" width="26.5703125" customWidth="1"/>
    <col min="6" max="6" width="19.7109375" style="27" customWidth="1"/>
  </cols>
  <sheetData>
    <row r="1" spans="1:6" ht="15.75" x14ac:dyDescent="0.25">
      <c r="B1" s="1" t="s">
        <v>422</v>
      </c>
      <c r="C1" s="1"/>
      <c r="D1" s="1"/>
      <c r="E1" s="1"/>
      <c r="F1" s="25"/>
    </row>
    <row r="2" spans="1:6" ht="33.75" x14ac:dyDescent="0.2">
      <c r="A2" s="14" t="s">
        <v>743</v>
      </c>
      <c r="B2" s="9" t="s">
        <v>431</v>
      </c>
      <c r="C2" s="2" t="s">
        <v>434</v>
      </c>
      <c r="D2" s="2" t="s">
        <v>430</v>
      </c>
      <c r="E2" s="2" t="s">
        <v>432</v>
      </c>
      <c r="F2" s="26" t="s">
        <v>433</v>
      </c>
    </row>
    <row r="3" spans="1:6" x14ac:dyDescent="0.2">
      <c r="A3" s="16"/>
      <c r="B3" s="13"/>
      <c r="C3" s="3"/>
      <c r="D3" s="3"/>
      <c r="E3" s="3"/>
      <c r="F3" s="7"/>
    </row>
    <row r="4" spans="1:6" ht="14.25" x14ac:dyDescent="0.2">
      <c r="A4" s="15"/>
      <c r="B4" s="261" t="s">
        <v>423</v>
      </c>
      <c r="C4" s="262"/>
      <c r="D4" s="263"/>
      <c r="E4" s="3"/>
      <c r="F4" s="7"/>
    </row>
    <row r="5" spans="1:6" ht="13.5" thickBot="1" x14ac:dyDescent="0.25">
      <c r="A5" s="17"/>
      <c r="B5" s="13"/>
      <c r="C5" s="3"/>
      <c r="D5" s="5"/>
      <c r="E5" s="6"/>
      <c r="F5" s="7"/>
    </row>
    <row r="6" spans="1:6" ht="39" customHeight="1" x14ac:dyDescent="0.2">
      <c r="A6" s="12" t="s">
        <v>869</v>
      </c>
      <c r="B6" s="4">
        <v>3020000</v>
      </c>
      <c r="C6" s="5" t="s">
        <v>819</v>
      </c>
      <c r="D6" s="5" t="s">
        <v>428</v>
      </c>
      <c r="E6" s="6" t="s">
        <v>818</v>
      </c>
      <c r="F6" s="7">
        <v>600</v>
      </c>
    </row>
    <row r="7" spans="1:6" ht="51" x14ac:dyDescent="0.2">
      <c r="A7" s="5" t="s">
        <v>761</v>
      </c>
      <c r="B7" s="8">
        <v>7420000</v>
      </c>
      <c r="C7" s="5" t="s">
        <v>429</v>
      </c>
      <c r="D7" s="5" t="s">
        <v>586</v>
      </c>
      <c r="E7" s="6" t="s">
        <v>820</v>
      </c>
      <c r="F7" s="7">
        <v>2990</v>
      </c>
    </row>
    <row r="8" spans="1:6" ht="99" customHeight="1" x14ac:dyDescent="0.2">
      <c r="A8" s="5" t="s">
        <v>773</v>
      </c>
      <c r="B8" s="8">
        <v>9010000</v>
      </c>
      <c r="C8" s="5" t="s">
        <v>427</v>
      </c>
      <c r="D8" s="5" t="s">
        <v>426</v>
      </c>
      <c r="E8" s="6" t="s">
        <v>816</v>
      </c>
      <c r="F8" s="7">
        <v>225.53</v>
      </c>
    </row>
    <row r="9" spans="1:6" ht="84" customHeight="1" x14ac:dyDescent="0.2">
      <c r="A9" s="5" t="s">
        <v>773</v>
      </c>
      <c r="B9" s="8">
        <v>9010000</v>
      </c>
      <c r="C9" s="5" t="s">
        <v>424</v>
      </c>
      <c r="D9" s="5" t="s">
        <v>425</v>
      </c>
      <c r="E9" s="6" t="s">
        <v>816</v>
      </c>
      <c r="F9" s="7">
        <v>185.53</v>
      </c>
    </row>
    <row r="10" spans="1:6" ht="34.5" customHeight="1" x14ac:dyDescent="0.2">
      <c r="A10" s="5" t="s">
        <v>764</v>
      </c>
      <c r="B10" s="4">
        <v>6420000</v>
      </c>
      <c r="C10" s="5" t="s">
        <v>435</v>
      </c>
      <c r="D10" s="5" t="s">
        <v>436</v>
      </c>
      <c r="E10" s="6" t="s">
        <v>821</v>
      </c>
      <c r="F10" s="7">
        <v>100</v>
      </c>
    </row>
    <row r="11" spans="1:6" ht="39.75" customHeight="1" x14ac:dyDescent="0.2">
      <c r="A11" s="5" t="s">
        <v>776</v>
      </c>
      <c r="B11" s="4">
        <v>6700000</v>
      </c>
      <c r="C11" s="5" t="s">
        <v>437</v>
      </c>
      <c r="D11" s="5" t="s">
        <v>438</v>
      </c>
      <c r="E11" s="6" t="s">
        <v>822</v>
      </c>
      <c r="F11" s="7">
        <v>1500</v>
      </c>
    </row>
    <row r="12" spans="1:6" ht="36.75" customHeight="1" x14ac:dyDescent="0.2">
      <c r="A12" s="5" t="s">
        <v>755</v>
      </c>
      <c r="B12" s="4">
        <v>2520000</v>
      </c>
      <c r="C12" s="5" t="s">
        <v>439</v>
      </c>
      <c r="D12" s="5" t="s">
        <v>440</v>
      </c>
      <c r="E12" s="6" t="s">
        <v>823</v>
      </c>
      <c r="F12" s="7">
        <v>17778.349999999999</v>
      </c>
    </row>
    <row r="13" spans="1:6" ht="38.25" customHeight="1" x14ac:dyDescent="0.2">
      <c r="A13" s="12" t="s">
        <v>869</v>
      </c>
      <c r="B13" s="4">
        <v>3020000</v>
      </c>
      <c r="C13" s="5" t="s">
        <v>441</v>
      </c>
      <c r="D13" s="5" t="s">
        <v>428</v>
      </c>
      <c r="E13" s="6" t="s">
        <v>818</v>
      </c>
      <c r="F13" s="7">
        <v>300</v>
      </c>
    </row>
    <row r="14" spans="1:6" ht="42.75" customHeight="1" x14ac:dyDescent="0.2">
      <c r="A14" s="5" t="s">
        <v>774</v>
      </c>
      <c r="B14" s="4">
        <v>8090000</v>
      </c>
      <c r="C14" s="5" t="s">
        <v>442</v>
      </c>
      <c r="D14" s="5" t="s">
        <v>664</v>
      </c>
      <c r="E14" s="6" t="s">
        <v>824</v>
      </c>
      <c r="F14" s="7">
        <v>42000</v>
      </c>
    </row>
    <row r="15" spans="1:6" ht="38.25" customHeight="1" x14ac:dyDescent="0.2">
      <c r="A15" s="5" t="s">
        <v>761</v>
      </c>
      <c r="B15" s="8">
        <v>7420000</v>
      </c>
      <c r="C15" s="5" t="s">
        <v>443</v>
      </c>
      <c r="D15" s="5" t="s">
        <v>1125</v>
      </c>
      <c r="E15" s="6" t="s">
        <v>825</v>
      </c>
      <c r="F15" s="7">
        <v>4602</v>
      </c>
    </row>
    <row r="16" spans="1:6" ht="36" customHeight="1" x14ac:dyDescent="0.2">
      <c r="A16" s="5" t="s">
        <v>747</v>
      </c>
      <c r="B16" s="4">
        <v>2220000</v>
      </c>
      <c r="C16" s="5" t="s">
        <v>444</v>
      </c>
      <c r="D16" s="5" t="s">
        <v>445</v>
      </c>
      <c r="E16" s="6" t="s">
        <v>703</v>
      </c>
      <c r="F16" s="7">
        <v>4400</v>
      </c>
    </row>
    <row r="17" spans="1:6" ht="76.5" x14ac:dyDescent="0.2">
      <c r="A17" s="5" t="s">
        <v>749</v>
      </c>
      <c r="B17" s="8">
        <v>2411000</v>
      </c>
      <c r="C17" s="5" t="s">
        <v>447</v>
      </c>
      <c r="D17" s="5" t="s">
        <v>446</v>
      </c>
      <c r="E17" s="5" t="s">
        <v>826</v>
      </c>
      <c r="F17" s="18">
        <v>8500</v>
      </c>
    </row>
    <row r="18" spans="1:6" ht="63.75" x14ac:dyDescent="0.2">
      <c r="A18" s="5" t="s">
        <v>753</v>
      </c>
      <c r="B18" s="8">
        <v>2423930</v>
      </c>
      <c r="C18" s="5" t="s">
        <v>448</v>
      </c>
      <c r="D18" s="5" t="s">
        <v>449</v>
      </c>
      <c r="E18" s="5" t="s">
        <v>827</v>
      </c>
      <c r="F18" s="18">
        <v>8096.66</v>
      </c>
    </row>
    <row r="19" spans="1:6" ht="63.75" x14ac:dyDescent="0.2">
      <c r="A19" s="5" t="s">
        <v>750</v>
      </c>
      <c r="B19" s="8">
        <v>2423170</v>
      </c>
      <c r="C19" s="5" t="s">
        <v>450</v>
      </c>
      <c r="D19" s="5" t="s">
        <v>451</v>
      </c>
      <c r="E19" s="5" t="s">
        <v>828</v>
      </c>
      <c r="F19" s="18">
        <v>2530</v>
      </c>
    </row>
    <row r="20" spans="1:6" ht="63.75" x14ac:dyDescent="0.2">
      <c r="A20" s="5" t="s">
        <v>753</v>
      </c>
      <c r="B20" s="8">
        <v>2423930</v>
      </c>
      <c r="C20" s="5" t="s">
        <v>452</v>
      </c>
      <c r="D20" s="5" t="s">
        <v>453</v>
      </c>
      <c r="E20" s="5" t="s">
        <v>829</v>
      </c>
      <c r="F20" s="18">
        <v>4815</v>
      </c>
    </row>
    <row r="21" spans="1:6" ht="25.5" x14ac:dyDescent="0.2">
      <c r="A21" s="5" t="s">
        <v>766</v>
      </c>
      <c r="B21" s="8">
        <v>3699000</v>
      </c>
      <c r="C21" s="5" t="s">
        <v>454</v>
      </c>
      <c r="D21" s="5" t="s">
        <v>455</v>
      </c>
      <c r="E21" s="5" t="s">
        <v>672</v>
      </c>
      <c r="F21" s="18">
        <v>1898</v>
      </c>
    </row>
    <row r="22" spans="1:6" ht="38.25" x14ac:dyDescent="0.2">
      <c r="A22" s="5" t="s">
        <v>766</v>
      </c>
      <c r="B22" s="8">
        <v>3699000</v>
      </c>
      <c r="C22" s="5" t="s">
        <v>456</v>
      </c>
      <c r="D22" s="5" t="s">
        <v>457</v>
      </c>
      <c r="E22" s="5" t="s">
        <v>830</v>
      </c>
      <c r="F22" s="18">
        <v>3415.34</v>
      </c>
    </row>
    <row r="23" spans="1:6" ht="51" x14ac:dyDescent="0.2">
      <c r="A23" s="5" t="s">
        <v>761</v>
      </c>
      <c r="B23" s="8">
        <v>7420000</v>
      </c>
      <c r="C23" s="5" t="s">
        <v>461</v>
      </c>
      <c r="D23" s="5" t="s">
        <v>462</v>
      </c>
      <c r="E23" s="5" t="s">
        <v>832</v>
      </c>
      <c r="F23" s="18">
        <v>450</v>
      </c>
    </row>
    <row r="24" spans="1:6" ht="51" x14ac:dyDescent="0.2">
      <c r="A24" s="5" t="s">
        <v>815</v>
      </c>
      <c r="B24" s="8">
        <v>2423270</v>
      </c>
      <c r="C24" s="5" t="s">
        <v>463</v>
      </c>
      <c r="D24" s="5" t="s">
        <v>464</v>
      </c>
      <c r="E24" s="5" t="s">
        <v>833</v>
      </c>
      <c r="F24" s="18">
        <v>200</v>
      </c>
    </row>
    <row r="25" spans="1:6" ht="38.25" x14ac:dyDescent="0.2">
      <c r="A25" s="5" t="s">
        <v>755</v>
      </c>
      <c r="B25" s="8">
        <v>2520000</v>
      </c>
      <c r="C25" s="5" t="s">
        <v>465</v>
      </c>
      <c r="D25" s="5" t="s">
        <v>466</v>
      </c>
      <c r="E25" s="5" t="s">
        <v>834</v>
      </c>
      <c r="F25" s="18">
        <v>3150</v>
      </c>
    </row>
    <row r="26" spans="1:6" ht="38.25" x14ac:dyDescent="0.2">
      <c r="A26" s="5" t="s">
        <v>755</v>
      </c>
      <c r="B26" s="8">
        <v>2520000</v>
      </c>
      <c r="C26" s="5" t="s">
        <v>467</v>
      </c>
      <c r="D26" s="5" t="s">
        <v>466</v>
      </c>
      <c r="E26" s="5" t="s">
        <v>834</v>
      </c>
      <c r="F26" s="18">
        <v>3900</v>
      </c>
    </row>
    <row r="27" spans="1:6" ht="38.25" x14ac:dyDescent="0.2">
      <c r="A27" s="5" t="s">
        <v>751</v>
      </c>
      <c r="B27" s="8">
        <v>2730000</v>
      </c>
      <c r="C27" s="5" t="s">
        <v>468</v>
      </c>
      <c r="D27" s="5" t="s">
        <v>469</v>
      </c>
      <c r="E27" s="5" t="s">
        <v>835</v>
      </c>
      <c r="F27" s="18">
        <v>6890</v>
      </c>
    </row>
    <row r="28" spans="1:6" ht="63.75" x14ac:dyDescent="0.2">
      <c r="A28" s="5" t="s">
        <v>750</v>
      </c>
      <c r="B28" s="8">
        <v>2423170</v>
      </c>
      <c r="C28" s="5" t="s">
        <v>470</v>
      </c>
      <c r="D28" s="5" t="s">
        <v>471</v>
      </c>
      <c r="E28" s="5" t="s">
        <v>828</v>
      </c>
      <c r="F28" s="18">
        <v>2389.5</v>
      </c>
    </row>
    <row r="29" spans="1:6" ht="51" x14ac:dyDescent="0.2">
      <c r="A29" s="5" t="s">
        <v>813</v>
      </c>
      <c r="B29" s="8">
        <v>2210000</v>
      </c>
      <c r="C29" s="5" t="s">
        <v>472</v>
      </c>
      <c r="D29" s="5" t="s">
        <v>473</v>
      </c>
      <c r="E29" s="5" t="s">
        <v>836</v>
      </c>
      <c r="F29" s="18">
        <v>6664</v>
      </c>
    </row>
    <row r="30" spans="1:6" ht="51" x14ac:dyDescent="0.2">
      <c r="A30" s="5" t="s">
        <v>761</v>
      </c>
      <c r="B30" s="8">
        <v>7420000</v>
      </c>
      <c r="C30" s="5" t="s">
        <v>474</v>
      </c>
      <c r="D30" s="5" t="s">
        <v>475</v>
      </c>
      <c r="E30" s="5" t="s">
        <v>837</v>
      </c>
      <c r="F30" s="18">
        <v>220</v>
      </c>
    </row>
    <row r="31" spans="1:6" ht="25.5" x14ac:dyDescent="0.2">
      <c r="A31" s="5" t="s">
        <v>766</v>
      </c>
      <c r="B31" s="8">
        <v>3699000</v>
      </c>
      <c r="C31" s="5" t="s">
        <v>476</v>
      </c>
      <c r="D31" s="5" t="s">
        <v>477</v>
      </c>
      <c r="E31" s="5" t="s">
        <v>672</v>
      </c>
      <c r="F31" s="18">
        <v>20377</v>
      </c>
    </row>
    <row r="32" spans="1:6" ht="51" x14ac:dyDescent="0.2">
      <c r="A32" s="5" t="s">
        <v>765</v>
      </c>
      <c r="B32" s="8">
        <v>6310000</v>
      </c>
      <c r="C32" s="5" t="s">
        <v>478</v>
      </c>
      <c r="D32" s="5" t="s">
        <v>479</v>
      </c>
      <c r="E32" s="5" t="s">
        <v>838</v>
      </c>
      <c r="F32" s="18">
        <v>300</v>
      </c>
    </row>
    <row r="33" spans="1:6" ht="51" x14ac:dyDescent="0.2">
      <c r="A33" s="5" t="s">
        <v>752</v>
      </c>
      <c r="B33" s="8">
        <v>2423920</v>
      </c>
      <c r="C33" s="5" t="s">
        <v>480</v>
      </c>
      <c r="D33" s="5" t="s">
        <v>481</v>
      </c>
      <c r="E33" s="5" t="s">
        <v>696</v>
      </c>
      <c r="F33" s="18">
        <v>415.34</v>
      </c>
    </row>
    <row r="34" spans="1:6" ht="51" x14ac:dyDescent="0.2">
      <c r="A34" s="5" t="s">
        <v>752</v>
      </c>
      <c r="B34" s="8">
        <v>2423920</v>
      </c>
      <c r="C34" s="5" t="s">
        <v>482</v>
      </c>
      <c r="D34" s="5" t="s">
        <v>483</v>
      </c>
      <c r="E34" s="5" t="s">
        <v>696</v>
      </c>
      <c r="F34" s="18">
        <v>502.26</v>
      </c>
    </row>
    <row r="35" spans="1:6" ht="38.25" customHeight="1" x14ac:dyDescent="0.2">
      <c r="A35" s="5" t="s">
        <v>761</v>
      </c>
      <c r="B35" s="8">
        <v>7420000</v>
      </c>
      <c r="C35" s="5" t="s">
        <v>484</v>
      </c>
      <c r="D35" s="5" t="s">
        <v>485</v>
      </c>
      <c r="E35" s="6" t="s">
        <v>839</v>
      </c>
      <c r="F35" s="7">
        <v>700</v>
      </c>
    </row>
    <row r="36" spans="1:6" ht="38.25" x14ac:dyDescent="0.2">
      <c r="A36" s="5" t="s">
        <v>764</v>
      </c>
      <c r="B36" s="8">
        <v>6420000</v>
      </c>
      <c r="C36" s="5" t="s">
        <v>486</v>
      </c>
      <c r="D36" s="5" t="s">
        <v>641</v>
      </c>
      <c r="E36" s="5" t="s">
        <v>840</v>
      </c>
      <c r="F36" s="18">
        <v>1295.9000000000001</v>
      </c>
    </row>
    <row r="37" spans="1:6" ht="38.25" x14ac:dyDescent="0.2">
      <c r="A37" s="5" t="s">
        <v>764</v>
      </c>
      <c r="B37" s="8">
        <v>6420000</v>
      </c>
      <c r="C37" s="5" t="s">
        <v>487</v>
      </c>
      <c r="D37" s="5" t="s">
        <v>488</v>
      </c>
      <c r="E37" s="5" t="s">
        <v>668</v>
      </c>
      <c r="F37" s="18">
        <v>1676.31</v>
      </c>
    </row>
    <row r="38" spans="1:6" ht="38.25" x14ac:dyDescent="0.2">
      <c r="A38" s="5" t="s">
        <v>764</v>
      </c>
      <c r="B38" s="8">
        <v>6420000</v>
      </c>
      <c r="C38" s="5" t="s">
        <v>489</v>
      </c>
      <c r="D38" s="5" t="s">
        <v>490</v>
      </c>
      <c r="E38" s="5" t="s">
        <v>668</v>
      </c>
      <c r="F38" s="18">
        <v>2742.68</v>
      </c>
    </row>
    <row r="39" spans="1:6" ht="51" x14ac:dyDescent="0.2">
      <c r="A39" s="5" t="s">
        <v>748</v>
      </c>
      <c r="B39" s="8">
        <v>2320230</v>
      </c>
      <c r="C39" s="5" t="s">
        <v>491</v>
      </c>
      <c r="D39" s="5" t="s">
        <v>492</v>
      </c>
      <c r="E39" s="5" t="s">
        <v>789</v>
      </c>
      <c r="F39" s="18">
        <v>19266</v>
      </c>
    </row>
    <row r="40" spans="1:6" ht="51" x14ac:dyDescent="0.2">
      <c r="A40" s="5" t="s">
        <v>752</v>
      </c>
      <c r="B40" s="8">
        <v>2423920</v>
      </c>
      <c r="C40" s="5" t="s">
        <v>493</v>
      </c>
      <c r="D40" s="5" t="s">
        <v>483</v>
      </c>
      <c r="E40" s="5" t="s">
        <v>696</v>
      </c>
      <c r="F40" s="18">
        <v>1674.2</v>
      </c>
    </row>
    <row r="41" spans="1:6" ht="51" x14ac:dyDescent="0.2">
      <c r="A41" s="5" t="s">
        <v>752</v>
      </c>
      <c r="B41" s="8">
        <v>2423920</v>
      </c>
      <c r="C41" s="5" t="s">
        <v>494</v>
      </c>
      <c r="D41" s="5" t="s">
        <v>481</v>
      </c>
      <c r="E41" s="5" t="s">
        <v>696</v>
      </c>
      <c r="F41" s="18">
        <v>1082.6500000000001</v>
      </c>
    </row>
    <row r="42" spans="1:6" ht="51" x14ac:dyDescent="0.2">
      <c r="A42" s="5" t="s">
        <v>752</v>
      </c>
      <c r="B42" s="8">
        <v>2423920</v>
      </c>
      <c r="C42" s="5" t="s">
        <v>495</v>
      </c>
      <c r="D42" s="5" t="s">
        <v>483</v>
      </c>
      <c r="E42" s="5" t="s">
        <v>696</v>
      </c>
      <c r="F42" s="18">
        <v>1506.78</v>
      </c>
    </row>
    <row r="43" spans="1:6" ht="51" x14ac:dyDescent="0.2">
      <c r="A43" s="5" t="s">
        <v>745</v>
      </c>
      <c r="B43" s="8">
        <v>2020000</v>
      </c>
      <c r="C43" s="5" t="s">
        <v>496</v>
      </c>
      <c r="D43" s="5" t="s">
        <v>497</v>
      </c>
      <c r="E43" s="5" t="s">
        <v>696</v>
      </c>
      <c r="F43" s="18">
        <v>1919.5</v>
      </c>
    </row>
    <row r="44" spans="1:6" ht="63.75" x14ac:dyDescent="0.2">
      <c r="A44" s="5" t="s">
        <v>750</v>
      </c>
      <c r="B44" s="8">
        <v>2423170</v>
      </c>
      <c r="C44" s="5" t="s">
        <v>498</v>
      </c>
      <c r="D44" s="5" t="s">
        <v>500</v>
      </c>
      <c r="E44" s="5" t="s">
        <v>696</v>
      </c>
      <c r="F44" s="18">
        <v>871.65</v>
      </c>
    </row>
    <row r="45" spans="1:6" ht="63.75" x14ac:dyDescent="0.2">
      <c r="A45" s="5" t="s">
        <v>750</v>
      </c>
      <c r="B45" s="8">
        <v>2423170</v>
      </c>
      <c r="C45" s="5" t="s">
        <v>499</v>
      </c>
      <c r="D45" s="5" t="s">
        <v>501</v>
      </c>
      <c r="E45" s="5" t="s">
        <v>696</v>
      </c>
      <c r="F45" s="18">
        <v>2767.15</v>
      </c>
    </row>
    <row r="46" spans="1:6" ht="165.75" x14ac:dyDescent="0.2">
      <c r="A46" s="5" t="s">
        <v>750</v>
      </c>
      <c r="B46" s="8">
        <v>2423170</v>
      </c>
      <c r="C46" s="5" t="s">
        <v>502</v>
      </c>
      <c r="D46" s="5" t="s">
        <v>503</v>
      </c>
      <c r="E46" s="5" t="s">
        <v>696</v>
      </c>
      <c r="F46" s="18">
        <v>7555.98</v>
      </c>
    </row>
    <row r="47" spans="1:6" ht="38.25" x14ac:dyDescent="0.2">
      <c r="A47" s="5" t="s">
        <v>751</v>
      </c>
      <c r="B47" s="8">
        <v>2423910</v>
      </c>
      <c r="C47" s="5" t="s">
        <v>504</v>
      </c>
      <c r="D47" s="5" t="s">
        <v>760</v>
      </c>
      <c r="E47" s="5" t="s">
        <v>759</v>
      </c>
      <c r="F47" s="18">
        <v>16337.5</v>
      </c>
    </row>
    <row r="48" spans="1:6" ht="38.25" x14ac:dyDescent="0.2">
      <c r="A48" s="5" t="s">
        <v>774</v>
      </c>
      <c r="B48" s="8">
        <v>8090000</v>
      </c>
      <c r="C48" s="5" t="s">
        <v>505</v>
      </c>
      <c r="D48" s="5" t="s">
        <v>506</v>
      </c>
      <c r="E48" s="5" t="s">
        <v>841</v>
      </c>
      <c r="F48" s="18">
        <v>1950</v>
      </c>
    </row>
    <row r="49" spans="1:6" ht="36" customHeight="1" x14ac:dyDescent="0.2">
      <c r="A49" s="5" t="s">
        <v>747</v>
      </c>
      <c r="B49" s="4">
        <v>2220000</v>
      </c>
      <c r="C49" s="5" t="s">
        <v>507</v>
      </c>
      <c r="D49" s="5" t="s">
        <v>508</v>
      </c>
      <c r="E49" s="6" t="s">
        <v>703</v>
      </c>
      <c r="F49" s="7">
        <v>600</v>
      </c>
    </row>
    <row r="50" spans="1:6" ht="25.5" x14ac:dyDescent="0.2">
      <c r="A50" s="5" t="s">
        <v>777</v>
      </c>
      <c r="B50" s="8">
        <v>3311000</v>
      </c>
      <c r="C50" s="5" t="s">
        <v>509</v>
      </c>
      <c r="D50" s="5" t="s">
        <v>510</v>
      </c>
      <c r="E50" s="5" t="s">
        <v>842</v>
      </c>
      <c r="F50" s="18">
        <v>11624</v>
      </c>
    </row>
    <row r="51" spans="1:6" ht="51" x14ac:dyDescent="0.2">
      <c r="A51" s="5" t="s">
        <v>756</v>
      </c>
      <c r="B51" s="8">
        <v>2693000</v>
      </c>
      <c r="C51" s="5" t="s">
        <v>511</v>
      </c>
      <c r="D51" s="5" t="s">
        <v>512</v>
      </c>
      <c r="E51" s="5" t="s">
        <v>679</v>
      </c>
      <c r="F51" s="18">
        <v>19561.64</v>
      </c>
    </row>
    <row r="52" spans="1:6" ht="38.25" x14ac:dyDescent="0.2">
      <c r="A52" s="5" t="s">
        <v>755</v>
      </c>
      <c r="B52" s="8">
        <v>2520000</v>
      </c>
      <c r="C52" s="5" t="s">
        <v>513</v>
      </c>
      <c r="D52" s="5" t="s">
        <v>514</v>
      </c>
      <c r="E52" s="5" t="s">
        <v>826</v>
      </c>
      <c r="F52" s="18">
        <v>20625</v>
      </c>
    </row>
    <row r="53" spans="1:6" ht="51" x14ac:dyDescent="0.2">
      <c r="A53" s="5" t="s">
        <v>756</v>
      </c>
      <c r="B53" s="8">
        <v>2693000</v>
      </c>
      <c r="C53" s="5" t="s">
        <v>515</v>
      </c>
      <c r="D53" s="5" t="s">
        <v>516</v>
      </c>
      <c r="E53" s="5" t="s">
        <v>714</v>
      </c>
      <c r="F53" s="18">
        <v>6936.18</v>
      </c>
    </row>
    <row r="54" spans="1:6" ht="38.25" x14ac:dyDescent="0.2">
      <c r="A54" s="5" t="s">
        <v>776</v>
      </c>
      <c r="B54" s="8">
        <v>6700000</v>
      </c>
      <c r="C54" s="5" t="s">
        <v>517</v>
      </c>
      <c r="D54" s="5" t="s">
        <v>518</v>
      </c>
      <c r="E54" s="5" t="s">
        <v>843</v>
      </c>
      <c r="F54" s="18">
        <v>1200</v>
      </c>
    </row>
    <row r="55" spans="1:6" ht="38.25" x14ac:dyDescent="0.2">
      <c r="A55" s="5" t="s">
        <v>763</v>
      </c>
      <c r="B55" s="8">
        <v>6610000</v>
      </c>
      <c r="C55" s="5" t="s">
        <v>519</v>
      </c>
      <c r="D55" s="5" t="s">
        <v>520</v>
      </c>
      <c r="E55" s="5" t="s">
        <v>844</v>
      </c>
      <c r="F55" s="18">
        <v>680</v>
      </c>
    </row>
    <row r="56" spans="1:6" ht="38.25" x14ac:dyDescent="0.2">
      <c r="A56" s="5" t="s">
        <v>776</v>
      </c>
      <c r="B56" s="8">
        <v>6700000</v>
      </c>
      <c r="C56" s="5" t="s">
        <v>521</v>
      </c>
      <c r="D56" s="5" t="s">
        <v>522</v>
      </c>
      <c r="E56" s="5" t="s">
        <v>738</v>
      </c>
      <c r="F56" s="18">
        <v>400</v>
      </c>
    </row>
    <row r="57" spans="1:6" ht="38.25" x14ac:dyDescent="0.2">
      <c r="A57" s="5" t="s">
        <v>769</v>
      </c>
      <c r="B57" s="8">
        <v>9311000</v>
      </c>
      <c r="C57" s="5" t="s">
        <v>523</v>
      </c>
      <c r="D57" s="5" t="s">
        <v>524</v>
      </c>
      <c r="E57" s="5" t="s">
        <v>674</v>
      </c>
      <c r="F57" s="18">
        <v>960</v>
      </c>
    </row>
    <row r="58" spans="1:6" ht="51" x14ac:dyDescent="0.2">
      <c r="A58" s="5" t="s">
        <v>761</v>
      </c>
      <c r="B58" s="8">
        <v>7420000</v>
      </c>
      <c r="C58" s="5" t="s">
        <v>525</v>
      </c>
      <c r="D58" s="5" t="s">
        <v>526</v>
      </c>
      <c r="E58" s="5" t="s">
        <v>738</v>
      </c>
      <c r="F58" s="18">
        <v>800</v>
      </c>
    </row>
    <row r="59" spans="1:6" ht="82.5" customHeight="1" x14ac:dyDescent="0.2">
      <c r="A59" s="5" t="s">
        <v>773</v>
      </c>
      <c r="B59" s="8">
        <v>9010000</v>
      </c>
      <c r="C59" s="5" t="s">
        <v>528</v>
      </c>
      <c r="D59" s="5" t="s">
        <v>527</v>
      </c>
      <c r="E59" s="6" t="s">
        <v>845</v>
      </c>
      <c r="F59" s="7">
        <v>1411.2</v>
      </c>
    </row>
    <row r="60" spans="1:6" ht="127.5" x14ac:dyDescent="0.2">
      <c r="A60" s="5" t="s">
        <v>750</v>
      </c>
      <c r="B60" s="8">
        <v>2423170</v>
      </c>
      <c r="C60" s="5" t="s">
        <v>529</v>
      </c>
      <c r="D60" s="5" t="s">
        <v>530</v>
      </c>
      <c r="E60" s="5" t="s">
        <v>696</v>
      </c>
      <c r="F60" s="18">
        <v>6347.17</v>
      </c>
    </row>
    <row r="61" spans="1:6" ht="63.75" x14ac:dyDescent="0.2">
      <c r="A61" s="5" t="s">
        <v>750</v>
      </c>
      <c r="B61" s="8">
        <v>2423170</v>
      </c>
      <c r="C61" s="5" t="s">
        <v>531</v>
      </c>
      <c r="D61" s="5" t="s">
        <v>532</v>
      </c>
      <c r="E61" s="5" t="s">
        <v>696</v>
      </c>
      <c r="F61" s="18">
        <v>2255</v>
      </c>
    </row>
    <row r="62" spans="1:6" ht="38.25" x14ac:dyDescent="0.2">
      <c r="A62" s="5" t="s">
        <v>774</v>
      </c>
      <c r="B62" s="8">
        <v>8090000</v>
      </c>
      <c r="C62" s="5" t="s">
        <v>533</v>
      </c>
      <c r="D62" s="5" t="s">
        <v>534</v>
      </c>
      <c r="E62" s="5" t="s">
        <v>846</v>
      </c>
      <c r="F62" s="18">
        <v>5428</v>
      </c>
    </row>
    <row r="63" spans="1:6" ht="38.25" x14ac:dyDescent="0.2">
      <c r="A63" s="5" t="s">
        <v>775</v>
      </c>
      <c r="B63" s="8">
        <v>7523000</v>
      </c>
      <c r="C63" s="5" t="s">
        <v>535</v>
      </c>
      <c r="D63" s="5" t="s">
        <v>536</v>
      </c>
      <c r="E63" s="5" t="s">
        <v>711</v>
      </c>
      <c r="F63" s="18">
        <v>19500</v>
      </c>
    </row>
    <row r="64" spans="1:6" ht="38.25" x14ac:dyDescent="0.2">
      <c r="A64" s="12" t="s">
        <v>869</v>
      </c>
      <c r="B64" s="4">
        <v>3020000</v>
      </c>
      <c r="C64" s="5" t="s">
        <v>537</v>
      </c>
      <c r="D64" s="5" t="s">
        <v>538</v>
      </c>
      <c r="E64" s="6" t="s">
        <v>818</v>
      </c>
      <c r="F64" s="18">
        <v>340</v>
      </c>
    </row>
    <row r="65" spans="1:6" ht="25.5" x14ac:dyDescent="0.2">
      <c r="A65" s="5" t="s">
        <v>755</v>
      </c>
      <c r="B65" s="8">
        <v>2520000</v>
      </c>
      <c r="C65" s="5" t="s">
        <v>539</v>
      </c>
      <c r="D65" s="5" t="s">
        <v>540</v>
      </c>
      <c r="E65" s="5" t="s">
        <v>694</v>
      </c>
      <c r="F65" s="18">
        <v>5650</v>
      </c>
    </row>
    <row r="66" spans="1:6" ht="46.5" customHeight="1" x14ac:dyDescent="0.2">
      <c r="A66" s="12" t="s">
        <v>869</v>
      </c>
      <c r="B66" s="4">
        <v>3020000</v>
      </c>
      <c r="C66" s="5" t="s">
        <v>541</v>
      </c>
      <c r="D66" s="5" t="s">
        <v>428</v>
      </c>
      <c r="E66" s="6" t="s">
        <v>818</v>
      </c>
      <c r="F66" s="7">
        <v>300</v>
      </c>
    </row>
    <row r="67" spans="1:6" ht="51" x14ac:dyDescent="0.2">
      <c r="A67" s="5" t="s">
        <v>762</v>
      </c>
      <c r="B67" s="8">
        <v>7230000</v>
      </c>
      <c r="C67" s="5" t="s">
        <v>542</v>
      </c>
      <c r="D67" s="5" t="s">
        <v>543</v>
      </c>
      <c r="E67" s="5" t="s">
        <v>721</v>
      </c>
      <c r="F67" s="18">
        <v>17225</v>
      </c>
    </row>
    <row r="68" spans="1:6" ht="51" x14ac:dyDescent="0.2">
      <c r="A68" s="5" t="s">
        <v>752</v>
      </c>
      <c r="B68" s="8">
        <v>2423920</v>
      </c>
      <c r="C68" s="5" t="s">
        <v>544</v>
      </c>
      <c r="D68" s="5" t="s">
        <v>545</v>
      </c>
      <c r="E68" s="5" t="s">
        <v>687</v>
      </c>
      <c r="F68" s="18">
        <v>12560</v>
      </c>
    </row>
    <row r="69" spans="1:6" ht="51" x14ac:dyDescent="0.2">
      <c r="A69" s="5" t="s">
        <v>777</v>
      </c>
      <c r="B69" s="8">
        <v>3311000</v>
      </c>
      <c r="C69" s="5" t="s">
        <v>546</v>
      </c>
      <c r="D69" s="5" t="s">
        <v>547</v>
      </c>
      <c r="E69" s="5" t="s">
        <v>847</v>
      </c>
      <c r="F69" s="18">
        <v>37879.56</v>
      </c>
    </row>
    <row r="70" spans="1:6" ht="38.25" x14ac:dyDescent="0.2">
      <c r="A70" s="5" t="s">
        <v>814</v>
      </c>
      <c r="B70" s="8">
        <v>2730000</v>
      </c>
      <c r="C70" s="5" t="s">
        <v>548</v>
      </c>
      <c r="D70" s="5" t="s">
        <v>549</v>
      </c>
      <c r="E70" s="5" t="s">
        <v>848</v>
      </c>
      <c r="F70" s="18">
        <v>26316</v>
      </c>
    </row>
    <row r="71" spans="1:6" ht="38.25" x14ac:dyDescent="0.2">
      <c r="A71" s="5" t="s">
        <v>814</v>
      </c>
      <c r="B71" s="8">
        <v>2730000</v>
      </c>
      <c r="C71" s="5" t="s">
        <v>550</v>
      </c>
      <c r="D71" s="5" t="s">
        <v>551</v>
      </c>
      <c r="E71" s="5" t="s">
        <v>848</v>
      </c>
      <c r="F71" s="18">
        <v>73530</v>
      </c>
    </row>
    <row r="72" spans="1:6" ht="38.25" x14ac:dyDescent="0.2">
      <c r="A72" s="5" t="s">
        <v>751</v>
      </c>
      <c r="B72" s="8">
        <v>2730000</v>
      </c>
      <c r="C72" s="5" t="s">
        <v>583</v>
      </c>
      <c r="D72" s="5" t="s">
        <v>584</v>
      </c>
      <c r="E72" s="5" t="s">
        <v>849</v>
      </c>
      <c r="F72" s="18">
        <v>5324</v>
      </c>
    </row>
    <row r="73" spans="1:6" ht="25.5" x14ac:dyDescent="0.2">
      <c r="A73" s="5" t="s">
        <v>744</v>
      </c>
      <c r="B73" s="8">
        <v>1810000</v>
      </c>
      <c r="C73" s="5" t="s">
        <v>585</v>
      </c>
      <c r="D73" s="5" t="s">
        <v>477</v>
      </c>
      <c r="E73" s="5" t="s">
        <v>850</v>
      </c>
      <c r="F73" s="18">
        <v>1050</v>
      </c>
    </row>
    <row r="74" spans="1:6" ht="51" x14ac:dyDescent="0.2">
      <c r="A74" s="5" t="s">
        <v>761</v>
      </c>
      <c r="B74" s="8">
        <v>7420000</v>
      </c>
      <c r="C74" s="5" t="s">
        <v>588</v>
      </c>
      <c r="D74" s="5" t="s">
        <v>587</v>
      </c>
      <c r="E74" s="6" t="s">
        <v>820</v>
      </c>
      <c r="F74" s="7">
        <v>3588</v>
      </c>
    </row>
    <row r="75" spans="1:6" ht="38.25" x14ac:dyDescent="0.2">
      <c r="A75" s="5" t="s">
        <v>745</v>
      </c>
      <c r="B75" s="8">
        <v>2020000</v>
      </c>
      <c r="C75" s="5" t="s">
        <v>589</v>
      </c>
      <c r="D75" s="5" t="s">
        <v>590</v>
      </c>
      <c r="E75" s="5" t="s">
        <v>851</v>
      </c>
      <c r="F75" s="18">
        <v>55340</v>
      </c>
    </row>
    <row r="76" spans="1:6" ht="38.25" x14ac:dyDescent="0.2">
      <c r="A76" s="5" t="s">
        <v>774</v>
      </c>
      <c r="B76" s="8">
        <v>8090000</v>
      </c>
      <c r="C76" s="5" t="s">
        <v>591</v>
      </c>
      <c r="D76" s="5" t="s">
        <v>592</v>
      </c>
      <c r="E76" s="6" t="s">
        <v>824</v>
      </c>
      <c r="F76" s="18">
        <v>14000</v>
      </c>
    </row>
    <row r="77" spans="1:6" ht="46.5" customHeight="1" x14ac:dyDescent="0.2">
      <c r="A77" s="12" t="s">
        <v>869</v>
      </c>
      <c r="B77" s="4">
        <v>3020000</v>
      </c>
      <c r="C77" s="5" t="s">
        <v>593</v>
      </c>
      <c r="D77" s="5" t="s">
        <v>428</v>
      </c>
      <c r="E77" s="6" t="s">
        <v>818</v>
      </c>
      <c r="F77" s="7">
        <v>600</v>
      </c>
    </row>
    <row r="78" spans="1:6" ht="38.25" x14ac:dyDescent="0.2">
      <c r="A78" s="5" t="s">
        <v>766</v>
      </c>
      <c r="B78" s="8">
        <v>3699000</v>
      </c>
      <c r="C78" s="5" t="s">
        <v>594</v>
      </c>
      <c r="D78" s="5" t="s">
        <v>595</v>
      </c>
      <c r="E78" s="5" t="s">
        <v>728</v>
      </c>
      <c r="F78" s="18">
        <v>7240</v>
      </c>
    </row>
    <row r="79" spans="1:6" ht="38.25" x14ac:dyDescent="0.2">
      <c r="A79" s="5" t="s">
        <v>766</v>
      </c>
      <c r="B79" s="8">
        <v>3699000</v>
      </c>
      <c r="C79" s="5" t="s">
        <v>596</v>
      </c>
      <c r="D79" s="5" t="s">
        <v>597</v>
      </c>
      <c r="E79" s="5" t="s">
        <v>852</v>
      </c>
      <c r="F79" s="18">
        <v>2670</v>
      </c>
    </row>
    <row r="80" spans="1:6" ht="38.25" x14ac:dyDescent="0.2">
      <c r="A80" s="5" t="s">
        <v>774</v>
      </c>
      <c r="B80" s="8">
        <v>8090000</v>
      </c>
      <c r="C80" s="5" t="s">
        <v>598</v>
      </c>
      <c r="D80" s="5" t="s">
        <v>599</v>
      </c>
      <c r="E80" s="5" t="s">
        <v>853</v>
      </c>
      <c r="F80" s="18">
        <v>4000</v>
      </c>
    </row>
    <row r="81" spans="1:6" ht="51" x14ac:dyDescent="0.2">
      <c r="A81" s="5" t="s">
        <v>761</v>
      </c>
      <c r="B81" s="8">
        <v>7420000</v>
      </c>
      <c r="C81" s="5" t="s">
        <v>600</v>
      </c>
      <c r="D81" s="5" t="s">
        <v>1648</v>
      </c>
      <c r="E81" s="5" t="s">
        <v>854</v>
      </c>
      <c r="F81" s="18">
        <v>5360</v>
      </c>
    </row>
    <row r="82" spans="1:6" ht="25.5" x14ac:dyDescent="0.2">
      <c r="A82" s="5" t="s">
        <v>755</v>
      </c>
      <c r="B82" s="8">
        <v>2520000</v>
      </c>
      <c r="C82" s="5" t="s">
        <v>601</v>
      </c>
      <c r="D82" s="5" t="s">
        <v>540</v>
      </c>
      <c r="E82" s="5" t="s">
        <v>694</v>
      </c>
      <c r="F82" s="18">
        <v>5650</v>
      </c>
    </row>
    <row r="83" spans="1:6" ht="38.25" x14ac:dyDescent="0.2">
      <c r="A83" s="5" t="s">
        <v>767</v>
      </c>
      <c r="B83" s="8">
        <v>3610000</v>
      </c>
      <c r="C83" s="5" t="s">
        <v>601</v>
      </c>
      <c r="D83" s="5" t="s">
        <v>602</v>
      </c>
      <c r="E83" s="5" t="s">
        <v>694</v>
      </c>
      <c r="F83" s="18">
        <v>2460</v>
      </c>
    </row>
    <row r="84" spans="1:6" ht="38.25" x14ac:dyDescent="0.2">
      <c r="A84" s="5" t="s">
        <v>768</v>
      </c>
      <c r="B84" s="8">
        <v>3430000</v>
      </c>
      <c r="C84" s="5" t="s">
        <v>603</v>
      </c>
      <c r="D84" s="5" t="s">
        <v>604</v>
      </c>
      <c r="E84" s="5" t="s">
        <v>855</v>
      </c>
      <c r="F84" s="18">
        <v>2041</v>
      </c>
    </row>
    <row r="85" spans="1:6" ht="44.25" customHeight="1" x14ac:dyDescent="0.2">
      <c r="A85" s="12" t="s">
        <v>869</v>
      </c>
      <c r="B85" s="4">
        <v>3020000</v>
      </c>
      <c r="C85" s="5" t="s">
        <v>605</v>
      </c>
      <c r="D85" s="5" t="s">
        <v>606</v>
      </c>
      <c r="E85" s="6" t="s">
        <v>818</v>
      </c>
      <c r="F85" s="7">
        <v>850</v>
      </c>
    </row>
    <row r="86" spans="1:6" ht="38.25" x14ac:dyDescent="0.2">
      <c r="A86" s="5" t="s">
        <v>766</v>
      </c>
      <c r="B86" s="8">
        <v>3699000</v>
      </c>
      <c r="C86" s="5" t="s">
        <v>607</v>
      </c>
      <c r="D86" s="5" t="s">
        <v>608</v>
      </c>
      <c r="E86" s="5" t="s">
        <v>728</v>
      </c>
      <c r="F86" s="18">
        <v>12400</v>
      </c>
    </row>
    <row r="87" spans="1:6" ht="51" x14ac:dyDescent="0.2">
      <c r="A87" s="5" t="s">
        <v>774</v>
      </c>
      <c r="B87" s="8">
        <v>8090000</v>
      </c>
      <c r="C87" s="5" t="s">
        <v>609</v>
      </c>
      <c r="D87" s="5" t="s">
        <v>610</v>
      </c>
      <c r="E87" s="5" t="s">
        <v>847</v>
      </c>
      <c r="F87" s="18">
        <v>18000</v>
      </c>
    </row>
    <row r="88" spans="1:6" ht="51" x14ac:dyDescent="0.2">
      <c r="A88" s="5" t="s">
        <v>761</v>
      </c>
      <c r="B88" s="8">
        <v>7420000</v>
      </c>
      <c r="C88" s="5" t="s">
        <v>612</v>
      </c>
      <c r="D88" s="5" t="s">
        <v>611</v>
      </c>
      <c r="E88" s="5" t="s">
        <v>738</v>
      </c>
      <c r="F88" s="18">
        <v>800</v>
      </c>
    </row>
    <row r="89" spans="1:6" ht="51" x14ac:dyDescent="0.2">
      <c r="A89" s="5" t="s">
        <v>765</v>
      </c>
      <c r="B89" s="8">
        <v>6310000</v>
      </c>
      <c r="C89" s="5" t="s">
        <v>613</v>
      </c>
      <c r="D89" s="5" t="s">
        <v>614</v>
      </c>
      <c r="E89" s="5" t="s">
        <v>856</v>
      </c>
      <c r="F89" s="18">
        <v>582.91999999999996</v>
      </c>
    </row>
    <row r="90" spans="1:6" ht="38.25" x14ac:dyDescent="0.2">
      <c r="A90" s="5" t="s">
        <v>769</v>
      </c>
      <c r="B90" s="8">
        <v>9311000</v>
      </c>
      <c r="C90" s="5" t="s">
        <v>615</v>
      </c>
      <c r="D90" s="5" t="s">
        <v>524</v>
      </c>
      <c r="E90" s="5" t="s">
        <v>674</v>
      </c>
      <c r="F90" s="18">
        <v>2700</v>
      </c>
    </row>
    <row r="91" spans="1:6" ht="51" x14ac:dyDescent="0.2">
      <c r="A91" s="5" t="s">
        <v>762</v>
      </c>
      <c r="B91" s="8">
        <v>7230000</v>
      </c>
      <c r="C91" s="5" t="s">
        <v>616</v>
      </c>
      <c r="D91" s="5" t="s">
        <v>666</v>
      </c>
      <c r="E91" s="5" t="s">
        <v>684</v>
      </c>
      <c r="F91" s="18">
        <v>3350.68</v>
      </c>
    </row>
    <row r="92" spans="1:6" ht="92.25" customHeight="1" x14ac:dyDescent="0.2">
      <c r="A92" s="5" t="s">
        <v>773</v>
      </c>
      <c r="B92" s="8">
        <v>9010000</v>
      </c>
      <c r="C92" s="5" t="s">
        <v>618</v>
      </c>
      <c r="D92" s="5" t="s">
        <v>617</v>
      </c>
      <c r="E92" s="6" t="s">
        <v>845</v>
      </c>
      <c r="F92" s="7">
        <v>1411.2</v>
      </c>
    </row>
    <row r="93" spans="1:6" ht="25.5" x14ac:dyDescent="0.2">
      <c r="A93" s="5" t="s">
        <v>777</v>
      </c>
      <c r="B93" s="8">
        <v>3311000</v>
      </c>
      <c r="C93" s="5" t="s">
        <v>620</v>
      </c>
      <c r="D93" s="5" t="s">
        <v>619</v>
      </c>
      <c r="E93" s="5" t="s">
        <v>842</v>
      </c>
      <c r="F93" s="18">
        <v>4221</v>
      </c>
    </row>
    <row r="94" spans="1:6" ht="38.25" x14ac:dyDescent="0.2">
      <c r="A94" s="5" t="s">
        <v>766</v>
      </c>
      <c r="B94" s="8">
        <v>3699000</v>
      </c>
      <c r="C94" s="5" t="s">
        <v>621</v>
      </c>
      <c r="D94" s="5" t="s">
        <v>457</v>
      </c>
      <c r="E94" s="5" t="s">
        <v>717</v>
      </c>
      <c r="F94" s="18">
        <v>7297.74</v>
      </c>
    </row>
    <row r="95" spans="1:6" ht="38.25" x14ac:dyDescent="0.2">
      <c r="A95" s="5" t="s">
        <v>766</v>
      </c>
      <c r="B95" s="8">
        <v>3699000</v>
      </c>
      <c r="C95" s="5" t="s">
        <v>622</v>
      </c>
      <c r="D95" s="5" t="s">
        <v>623</v>
      </c>
      <c r="E95" s="5" t="s">
        <v>857</v>
      </c>
      <c r="F95" s="18">
        <v>6213</v>
      </c>
    </row>
    <row r="96" spans="1:6" ht="51" x14ac:dyDescent="0.2">
      <c r="A96" s="5" t="s">
        <v>752</v>
      </c>
      <c r="B96" s="8">
        <v>2423920</v>
      </c>
      <c r="C96" s="5" t="s">
        <v>624</v>
      </c>
      <c r="D96" s="5" t="s">
        <v>625</v>
      </c>
      <c r="E96" s="5" t="s">
        <v>696</v>
      </c>
      <c r="F96" s="18">
        <v>669.68</v>
      </c>
    </row>
    <row r="97" spans="1:6" ht="38.25" x14ac:dyDescent="0.2">
      <c r="A97" s="5" t="s">
        <v>751</v>
      </c>
      <c r="B97" s="8">
        <v>2423910</v>
      </c>
      <c r="C97" s="5" t="s">
        <v>626</v>
      </c>
      <c r="D97" s="5" t="s">
        <v>627</v>
      </c>
      <c r="E97" s="5" t="s">
        <v>857</v>
      </c>
      <c r="F97" s="18">
        <v>49500</v>
      </c>
    </row>
    <row r="98" spans="1:6" ht="51" x14ac:dyDescent="0.2">
      <c r="A98" s="5" t="s">
        <v>752</v>
      </c>
      <c r="B98" s="8">
        <v>2423920</v>
      </c>
      <c r="C98" s="5" t="s">
        <v>629</v>
      </c>
      <c r="D98" s="5" t="s">
        <v>628</v>
      </c>
      <c r="E98" s="5" t="s">
        <v>696</v>
      </c>
      <c r="F98" s="18">
        <v>2009.04</v>
      </c>
    </row>
    <row r="99" spans="1:6" ht="51" x14ac:dyDescent="0.2">
      <c r="A99" s="5" t="s">
        <v>752</v>
      </c>
      <c r="B99" s="8">
        <v>2423920</v>
      </c>
      <c r="C99" s="5" t="s">
        <v>630</v>
      </c>
      <c r="D99" s="5" t="s">
        <v>631</v>
      </c>
      <c r="E99" s="5" t="s">
        <v>696</v>
      </c>
      <c r="F99" s="18">
        <v>1191.4000000000001</v>
      </c>
    </row>
    <row r="100" spans="1:6" ht="51" x14ac:dyDescent="0.2">
      <c r="A100" s="5" t="s">
        <v>752</v>
      </c>
      <c r="B100" s="8">
        <v>2423920</v>
      </c>
      <c r="C100" s="5" t="s">
        <v>632</v>
      </c>
      <c r="D100" s="5" t="s">
        <v>633</v>
      </c>
      <c r="E100" s="5" t="s">
        <v>696</v>
      </c>
      <c r="F100" s="18">
        <v>2009.04</v>
      </c>
    </row>
    <row r="101" spans="1:6" ht="63.75" x14ac:dyDescent="0.2">
      <c r="A101" s="5" t="s">
        <v>750</v>
      </c>
      <c r="B101" s="8">
        <v>2423170</v>
      </c>
      <c r="C101" s="5" t="s">
        <v>634</v>
      </c>
      <c r="D101" s="5" t="s">
        <v>651</v>
      </c>
      <c r="E101" s="5" t="s">
        <v>696</v>
      </c>
      <c r="F101" s="18">
        <v>939.29</v>
      </c>
    </row>
    <row r="102" spans="1:6" ht="51" x14ac:dyDescent="0.2">
      <c r="A102" s="5" t="s">
        <v>765</v>
      </c>
      <c r="B102" s="8">
        <v>6310000</v>
      </c>
      <c r="C102" s="5" t="s">
        <v>635</v>
      </c>
      <c r="D102" s="5" t="s">
        <v>614</v>
      </c>
      <c r="E102" s="5" t="s">
        <v>856</v>
      </c>
      <c r="F102" s="18">
        <v>674.96</v>
      </c>
    </row>
    <row r="103" spans="1:6" ht="38.25" x14ac:dyDescent="0.2">
      <c r="A103" s="5" t="s">
        <v>769</v>
      </c>
      <c r="B103" s="8">
        <v>9311000</v>
      </c>
      <c r="C103" s="5" t="s">
        <v>636</v>
      </c>
      <c r="D103" s="5" t="s">
        <v>524</v>
      </c>
      <c r="E103" s="5" t="s">
        <v>674</v>
      </c>
      <c r="F103" s="18">
        <v>1221</v>
      </c>
    </row>
    <row r="104" spans="1:6" ht="44.25" customHeight="1" x14ac:dyDescent="0.2">
      <c r="A104" s="12" t="s">
        <v>869</v>
      </c>
      <c r="B104" s="4">
        <v>3020000</v>
      </c>
      <c r="C104" s="5" t="s">
        <v>638</v>
      </c>
      <c r="D104" s="5" t="s">
        <v>637</v>
      </c>
      <c r="E104" s="6" t="s">
        <v>818</v>
      </c>
      <c r="F104" s="7">
        <v>550</v>
      </c>
    </row>
    <row r="105" spans="1:6" ht="38.25" x14ac:dyDescent="0.2">
      <c r="A105" s="5" t="s">
        <v>751</v>
      </c>
      <c r="B105" s="8">
        <v>2423910</v>
      </c>
      <c r="C105" s="5" t="s">
        <v>639</v>
      </c>
      <c r="D105" s="5" t="s">
        <v>640</v>
      </c>
      <c r="E105" s="5" t="s">
        <v>858</v>
      </c>
      <c r="F105" s="18">
        <v>6006</v>
      </c>
    </row>
    <row r="106" spans="1:6" ht="38.25" x14ac:dyDescent="0.2">
      <c r="A106" s="5" t="s">
        <v>764</v>
      </c>
      <c r="B106" s="8">
        <v>6420000</v>
      </c>
      <c r="C106" s="5" t="s">
        <v>643</v>
      </c>
      <c r="D106" s="5" t="s">
        <v>642</v>
      </c>
      <c r="E106" s="5" t="s">
        <v>840</v>
      </c>
      <c r="F106" s="18">
        <v>1445.82</v>
      </c>
    </row>
    <row r="107" spans="1:6" ht="51" x14ac:dyDescent="0.2">
      <c r="A107" s="5" t="s">
        <v>765</v>
      </c>
      <c r="B107" s="8">
        <v>6310000</v>
      </c>
      <c r="C107" s="5" t="s">
        <v>644</v>
      </c>
      <c r="D107" s="5" t="s">
        <v>645</v>
      </c>
      <c r="E107" s="5" t="s">
        <v>859</v>
      </c>
      <c r="F107" s="18">
        <v>650</v>
      </c>
    </row>
    <row r="108" spans="1:6" ht="25.5" x14ac:dyDescent="0.2">
      <c r="A108" s="5" t="s">
        <v>767</v>
      </c>
      <c r="B108" s="8">
        <v>3610000</v>
      </c>
      <c r="C108" s="5" t="s">
        <v>646</v>
      </c>
      <c r="D108" s="5" t="s">
        <v>647</v>
      </c>
      <c r="E108" s="5" t="s">
        <v>860</v>
      </c>
      <c r="F108" s="18">
        <v>13932</v>
      </c>
    </row>
    <row r="109" spans="1:6" ht="38.25" x14ac:dyDescent="0.2">
      <c r="A109" s="5" t="s">
        <v>768</v>
      </c>
      <c r="B109" s="8">
        <v>3430000</v>
      </c>
      <c r="C109" s="5" t="s">
        <v>648</v>
      </c>
      <c r="D109" s="5" t="s">
        <v>649</v>
      </c>
      <c r="E109" s="5" t="s">
        <v>861</v>
      </c>
      <c r="F109" s="18">
        <v>3250</v>
      </c>
    </row>
    <row r="110" spans="1:6" ht="38.25" x14ac:dyDescent="0.2">
      <c r="A110" s="5" t="s">
        <v>758</v>
      </c>
      <c r="B110" s="8">
        <v>3210000</v>
      </c>
      <c r="C110" s="5" t="s">
        <v>650</v>
      </c>
      <c r="D110" s="5" t="s">
        <v>665</v>
      </c>
      <c r="E110" s="5" t="s">
        <v>834</v>
      </c>
      <c r="F110" s="18">
        <v>8200</v>
      </c>
    </row>
    <row r="111" spans="1:6" ht="36" customHeight="1" x14ac:dyDescent="0.2">
      <c r="A111" s="5" t="s">
        <v>747</v>
      </c>
      <c r="B111" s="4">
        <v>2220000</v>
      </c>
      <c r="C111" s="5" t="s">
        <v>652</v>
      </c>
      <c r="D111" s="5" t="s">
        <v>445</v>
      </c>
      <c r="E111" s="6" t="s">
        <v>862</v>
      </c>
      <c r="F111" s="7">
        <v>16000</v>
      </c>
    </row>
    <row r="112" spans="1:6" ht="51" x14ac:dyDescent="0.2">
      <c r="A112" s="5" t="s">
        <v>765</v>
      </c>
      <c r="B112" s="8">
        <v>6310000</v>
      </c>
      <c r="C112" s="5" t="s">
        <v>653</v>
      </c>
      <c r="D112" s="5" t="s">
        <v>479</v>
      </c>
      <c r="E112" s="5" t="s">
        <v>838</v>
      </c>
      <c r="F112" s="18">
        <v>3138.75</v>
      </c>
    </row>
    <row r="113" spans="1:6" ht="51" x14ac:dyDescent="0.2">
      <c r="A113" s="5" t="s">
        <v>752</v>
      </c>
      <c r="B113" s="8">
        <v>2423920</v>
      </c>
      <c r="C113" s="5" t="s">
        <v>654</v>
      </c>
      <c r="D113" s="5" t="s">
        <v>481</v>
      </c>
      <c r="E113" s="5" t="s">
        <v>696</v>
      </c>
      <c r="F113" s="18">
        <v>415.34</v>
      </c>
    </row>
    <row r="114" spans="1:6" ht="51" x14ac:dyDescent="0.2">
      <c r="A114" s="5" t="s">
        <v>745</v>
      </c>
      <c r="B114" s="8">
        <v>2020000</v>
      </c>
      <c r="C114" s="5" t="s">
        <v>655</v>
      </c>
      <c r="D114" s="5" t="s">
        <v>656</v>
      </c>
      <c r="E114" s="5" t="s">
        <v>696</v>
      </c>
      <c r="F114" s="18">
        <v>869</v>
      </c>
    </row>
    <row r="115" spans="1:6" ht="63.75" x14ac:dyDescent="0.2">
      <c r="A115" s="5" t="s">
        <v>753</v>
      </c>
      <c r="B115" s="8">
        <v>2423930</v>
      </c>
      <c r="C115" s="5" t="s">
        <v>785</v>
      </c>
      <c r="D115" s="5" t="s">
        <v>786</v>
      </c>
      <c r="E115" s="5" t="s">
        <v>696</v>
      </c>
      <c r="F115" s="18">
        <v>4139.38</v>
      </c>
    </row>
    <row r="116" spans="1:6" ht="63.75" x14ac:dyDescent="0.2">
      <c r="A116" s="5" t="s">
        <v>750</v>
      </c>
      <c r="B116" s="8">
        <v>2423170</v>
      </c>
      <c r="C116" s="5" t="s">
        <v>657</v>
      </c>
      <c r="D116" s="5" t="s">
        <v>658</v>
      </c>
      <c r="E116" s="5" t="s">
        <v>696</v>
      </c>
      <c r="F116" s="18">
        <v>1114.6500000000001</v>
      </c>
    </row>
    <row r="117" spans="1:6" ht="63.75" x14ac:dyDescent="0.2">
      <c r="A117" s="5" t="s">
        <v>750</v>
      </c>
      <c r="B117" s="8">
        <v>2423170</v>
      </c>
      <c r="C117" s="5" t="s">
        <v>659</v>
      </c>
      <c r="D117" s="5" t="s">
        <v>501</v>
      </c>
      <c r="E117" s="5" t="s">
        <v>696</v>
      </c>
      <c r="F117" s="18">
        <v>3547.06</v>
      </c>
    </row>
    <row r="118" spans="1:6" ht="38.25" x14ac:dyDescent="0.2">
      <c r="A118" s="5" t="s">
        <v>746</v>
      </c>
      <c r="B118" s="8">
        <v>2100000</v>
      </c>
      <c r="C118" s="5" t="s">
        <v>660</v>
      </c>
      <c r="D118" s="5" t="s">
        <v>661</v>
      </c>
      <c r="E118" s="5" t="s">
        <v>863</v>
      </c>
      <c r="F118" s="18">
        <v>840</v>
      </c>
    </row>
    <row r="119" spans="1:6" ht="38.25" x14ac:dyDescent="0.2">
      <c r="A119" s="12" t="s">
        <v>777</v>
      </c>
      <c r="B119" s="8">
        <v>3311000</v>
      </c>
      <c r="C119" s="5" t="s">
        <v>662</v>
      </c>
      <c r="D119" s="5" t="s">
        <v>663</v>
      </c>
      <c r="E119" s="5" t="s">
        <v>864</v>
      </c>
      <c r="F119" s="18">
        <v>19000</v>
      </c>
    </row>
    <row r="120" spans="1:6" ht="38.25" x14ac:dyDescent="0.2">
      <c r="A120" s="5" t="s">
        <v>764</v>
      </c>
      <c r="B120" s="8">
        <v>6420000</v>
      </c>
      <c r="C120" s="5" t="s">
        <v>667</v>
      </c>
      <c r="D120" s="5" t="s">
        <v>488</v>
      </c>
      <c r="E120" s="5" t="s">
        <v>668</v>
      </c>
      <c r="F120" s="18">
        <v>1202.8900000000001</v>
      </c>
    </row>
    <row r="121" spans="1:6" ht="38.25" x14ac:dyDescent="0.2">
      <c r="A121" s="5" t="s">
        <v>764</v>
      </c>
      <c r="B121" s="8">
        <v>6420000</v>
      </c>
      <c r="C121" s="5" t="s">
        <v>669</v>
      </c>
      <c r="D121" s="5" t="s">
        <v>670</v>
      </c>
      <c r="E121" s="5" t="s">
        <v>668</v>
      </c>
      <c r="F121" s="18">
        <v>2812.25</v>
      </c>
    </row>
    <row r="122" spans="1:6" ht="25.5" x14ac:dyDescent="0.2">
      <c r="A122" s="5" t="s">
        <v>766</v>
      </c>
      <c r="B122" s="8">
        <v>3699000</v>
      </c>
      <c r="C122" s="5" t="s">
        <v>673</v>
      </c>
      <c r="D122" s="5" t="s">
        <v>671</v>
      </c>
      <c r="E122" s="5" t="s">
        <v>672</v>
      </c>
      <c r="F122" s="18">
        <v>3332</v>
      </c>
    </row>
    <row r="123" spans="1:6" ht="38.25" x14ac:dyDescent="0.2">
      <c r="A123" s="5" t="s">
        <v>769</v>
      </c>
      <c r="B123" s="8">
        <v>9311000</v>
      </c>
      <c r="C123" s="5" t="s">
        <v>675</v>
      </c>
      <c r="D123" s="5" t="s">
        <v>524</v>
      </c>
      <c r="E123" s="5" t="s">
        <v>674</v>
      </c>
      <c r="F123" s="18">
        <v>1353</v>
      </c>
    </row>
    <row r="124" spans="1:6" ht="38.25" customHeight="1" x14ac:dyDescent="0.2">
      <c r="A124" s="5" t="s">
        <v>761</v>
      </c>
      <c r="B124" s="8">
        <v>7420000</v>
      </c>
      <c r="C124" s="5" t="s">
        <v>678</v>
      </c>
      <c r="D124" s="5" t="s">
        <v>677</v>
      </c>
      <c r="E124" s="6" t="s">
        <v>676</v>
      </c>
      <c r="F124" s="7">
        <v>4139</v>
      </c>
    </row>
    <row r="125" spans="1:6" ht="51" x14ac:dyDescent="0.2">
      <c r="A125" s="5" t="s">
        <v>756</v>
      </c>
      <c r="B125" s="8">
        <v>2693000</v>
      </c>
      <c r="C125" s="5" t="s">
        <v>680</v>
      </c>
      <c r="D125" s="5" t="s">
        <v>512</v>
      </c>
      <c r="E125" s="5" t="s">
        <v>679</v>
      </c>
      <c r="F125" s="18">
        <v>10296.959999999999</v>
      </c>
    </row>
    <row r="126" spans="1:6" ht="51" x14ac:dyDescent="0.2">
      <c r="A126" s="5" t="s">
        <v>774</v>
      </c>
      <c r="B126" s="8">
        <v>8090000</v>
      </c>
      <c r="C126" s="5" t="s">
        <v>681</v>
      </c>
      <c r="D126" s="5" t="s">
        <v>682</v>
      </c>
      <c r="E126" s="5" t="s">
        <v>683</v>
      </c>
      <c r="F126" s="18">
        <v>10640</v>
      </c>
    </row>
    <row r="127" spans="1:6" ht="51" x14ac:dyDescent="0.2">
      <c r="A127" s="5" t="s">
        <v>762</v>
      </c>
      <c r="B127" s="8">
        <v>7230000</v>
      </c>
      <c r="C127" s="5" t="s">
        <v>685</v>
      </c>
      <c r="D127" s="5" t="s">
        <v>686</v>
      </c>
      <c r="E127" s="5" t="s">
        <v>684</v>
      </c>
      <c r="F127" s="18">
        <v>3350.68</v>
      </c>
    </row>
    <row r="128" spans="1:6" ht="38.25" x14ac:dyDescent="0.2">
      <c r="A128" s="5" t="s">
        <v>754</v>
      </c>
      <c r="B128" s="8">
        <v>2424000</v>
      </c>
      <c r="C128" s="5" t="s">
        <v>688</v>
      </c>
      <c r="D128" s="5" t="s">
        <v>691</v>
      </c>
      <c r="E128" s="5" t="s">
        <v>687</v>
      </c>
      <c r="F128" s="18">
        <v>1500</v>
      </c>
    </row>
    <row r="129" spans="1:6" ht="38.25" x14ac:dyDescent="0.2">
      <c r="A129" s="5" t="s">
        <v>754</v>
      </c>
      <c r="B129" s="8">
        <v>2424000</v>
      </c>
      <c r="C129" s="5" t="s">
        <v>689</v>
      </c>
      <c r="D129" s="5" t="s">
        <v>690</v>
      </c>
      <c r="E129" s="5" t="s">
        <v>687</v>
      </c>
      <c r="F129" s="18">
        <v>3500</v>
      </c>
    </row>
    <row r="130" spans="1:6" ht="25.5" x14ac:dyDescent="0.2">
      <c r="A130" s="12" t="s">
        <v>755</v>
      </c>
      <c r="B130" s="8">
        <v>2520000</v>
      </c>
      <c r="C130" s="5" t="s">
        <v>692</v>
      </c>
      <c r="D130" s="5" t="s">
        <v>693</v>
      </c>
      <c r="E130" s="5" t="s">
        <v>694</v>
      </c>
      <c r="F130" s="18">
        <v>13000</v>
      </c>
    </row>
    <row r="131" spans="1:6" ht="25.5" x14ac:dyDescent="0.2">
      <c r="A131" s="12" t="s">
        <v>777</v>
      </c>
      <c r="B131" s="8">
        <v>3311000</v>
      </c>
      <c r="C131" s="5" t="s">
        <v>692</v>
      </c>
      <c r="D131" s="5" t="s">
        <v>695</v>
      </c>
      <c r="E131" s="5" t="s">
        <v>694</v>
      </c>
      <c r="F131" s="18">
        <v>7450</v>
      </c>
    </row>
    <row r="132" spans="1:6" ht="63.75" x14ac:dyDescent="0.2">
      <c r="A132" s="5" t="s">
        <v>750</v>
      </c>
      <c r="B132" s="8">
        <v>2423170</v>
      </c>
      <c r="C132" s="5" t="s">
        <v>697</v>
      </c>
      <c r="D132" s="5" t="s">
        <v>698</v>
      </c>
      <c r="E132" s="5" t="s">
        <v>696</v>
      </c>
      <c r="F132" s="18">
        <v>2101.44</v>
      </c>
    </row>
    <row r="133" spans="1:6" ht="369.75" x14ac:dyDescent="0.2">
      <c r="A133" s="5" t="s">
        <v>750</v>
      </c>
      <c r="B133" s="8">
        <v>2423170</v>
      </c>
      <c r="C133" s="5" t="s">
        <v>699</v>
      </c>
      <c r="D133" s="5" t="s">
        <v>700</v>
      </c>
      <c r="E133" s="5" t="s">
        <v>696</v>
      </c>
      <c r="F133" s="18">
        <v>23154</v>
      </c>
    </row>
    <row r="134" spans="1:6" ht="153" x14ac:dyDescent="0.2">
      <c r="A134" s="5" t="s">
        <v>750</v>
      </c>
      <c r="B134" s="8">
        <v>2423170</v>
      </c>
      <c r="C134" s="5" t="s">
        <v>701</v>
      </c>
      <c r="D134" s="5" t="s">
        <v>702</v>
      </c>
      <c r="E134" s="5" t="s">
        <v>696</v>
      </c>
      <c r="F134" s="18">
        <v>5974.94</v>
      </c>
    </row>
    <row r="135" spans="1:6" ht="36" customHeight="1" x14ac:dyDescent="0.2">
      <c r="A135" s="5" t="s">
        <v>747</v>
      </c>
      <c r="B135" s="4">
        <v>2220000</v>
      </c>
      <c r="C135" s="5" t="s">
        <v>704</v>
      </c>
      <c r="D135" s="5" t="s">
        <v>705</v>
      </c>
      <c r="E135" s="6" t="s">
        <v>703</v>
      </c>
      <c r="F135" s="7">
        <v>365</v>
      </c>
    </row>
    <row r="136" spans="1:6" ht="36" customHeight="1" x14ac:dyDescent="0.2">
      <c r="A136" s="5" t="s">
        <v>747</v>
      </c>
      <c r="B136" s="4">
        <v>2220000</v>
      </c>
      <c r="C136" s="5" t="s">
        <v>706</v>
      </c>
      <c r="D136" s="5" t="s">
        <v>707</v>
      </c>
      <c r="E136" s="6" t="s">
        <v>703</v>
      </c>
      <c r="F136" s="7">
        <v>7850</v>
      </c>
    </row>
    <row r="137" spans="1:6" s="11" customFormat="1" ht="63.75" x14ac:dyDescent="0.2">
      <c r="A137" s="5" t="s">
        <v>757</v>
      </c>
      <c r="B137" s="8">
        <v>3110000</v>
      </c>
      <c r="C137" s="5" t="s">
        <v>708</v>
      </c>
      <c r="D137" s="5" t="s">
        <v>709</v>
      </c>
      <c r="E137" s="5" t="s">
        <v>710</v>
      </c>
      <c r="F137" s="18">
        <v>40750</v>
      </c>
    </row>
    <row r="138" spans="1:6" ht="38.25" x14ac:dyDescent="0.2">
      <c r="A138" s="5" t="s">
        <v>775</v>
      </c>
      <c r="B138" s="8">
        <v>7523000</v>
      </c>
      <c r="C138" s="5" t="s">
        <v>712</v>
      </c>
      <c r="D138" s="5" t="s">
        <v>713</v>
      </c>
      <c r="E138" s="5" t="s">
        <v>711</v>
      </c>
      <c r="F138" s="18">
        <v>22000</v>
      </c>
    </row>
    <row r="139" spans="1:6" ht="51" x14ac:dyDescent="0.2">
      <c r="A139" s="5" t="s">
        <v>756</v>
      </c>
      <c r="B139" s="8">
        <v>2693000</v>
      </c>
      <c r="C139" s="5" t="s">
        <v>716</v>
      </c>
      <c r="D139" s="5" t="s">
        <v>715</v>
      </c>
      <c r="E139" s="5" t="s">
        <v>714</v>
      </c>
      <c r="F139" s="18">
        <v>1210</v>
      </c>
    </row>
    <row r="140" spans="1:6" ht="38.25" x14ac:dyDescent="0.2">
      <c r="A140" s="5" t="s">
        <v>766</v>
      </c>
      <c r="B140" s="8">
        <v>3699000</v>
      </c>
      <c r="C140" s="5" t="s">
        <v>718</v>
      </c>
      <c r="D140" s="5" t="s">
        <v>457</v>
      </c>
      <c r="E140" s="5" t="s">
        <v>717</v>
      </c>
      <c r="F140" s="18">
        <v>3131.59</v>
      </c>
    </row>
    <row r="141" spans="1:6" ht="51" x14ac:dyDescent="0.2">
      <c r="A141" s="5" t="s">
        <v>752</v>
      </c>
      <c r="B141" s="8">
        <v>2423920</v>
      </c>
      <c r="C141" s="5" t="s">
        <v>719</v>
      </c>
      <c r="D141" s="5" t="s">
        <v>720</v>
      </c>
      <c r="E141" s="5" t="s">
        <v>687</v>
      </c>
      <c r="F141" s="18">
        <v>1028</v>
      </c>
    </row>
    <row r="142" spans="1:6" ht="51" x14ac:dyDescent="0.2">
      <c r="A142" s="5" t="s">
        <v>762</v>
      </c>
      <c r="B142" s="8">
        <v>7230000</v>
      </c>
      <c r="C142" s="5" t="s">
        <v>722</v>
      </c>
      <c r="D142" s="5" t="s">
        <v>723</v>
      </c>
      <c r="E142" s="5" t="s">
        <v>721</v>
      </c>
      <c r="F142" s="18">
        <v>4000</v>
      </c>
    </row>
    <row r="143" spans="1:6" ht="51" x14ac:dyDescent="0.2">
      <c r="A143" s="5" t="s">
        <v>762</v>
      </c>
      <c r="B143" s="8">
        <v>7230000</v>
      </c>
      <c r="C143" s="5" t="s">
        <v>724</v>
      </c>
      <c r="D143" s="5" t="s">
        <v>725</v>
      </c>
      <c r="E143" s="5" t="s">
        <v>721</v>
      </c>
      <c r="F143" s="18">
        <v>19230</v>
      </c>
    </row>
    <row r="144" spans="1:6" ht="51" x14ac:dyDescent="0.2">
      <c r="A144" s="5" t="s">
        <v>752</v>
      </c>
      <c r="B144" s="8">
        <v>2423920</v>
      </c>
      <c r="C144" s="5" t="s">
        <v>726</v>
      </c>
      <c r="D144" s="5" t="s">
        <v>727</v>
      </c>
      <c r="E144" s="5" t="s">
        <v>687</v>
      </c>
      <c r="F144" s="18">
        <v>3465</v>
      </c>
    </row>
    <row r="145" spans="1:6" ht="38.25" x14ac:dyDescent="0.2">
      <c r="A145" s="5" t="s">
        <v>766</v>
      </c>
      <c r="B145" s="8">
        <v>3699000</v>
      </c>
      <c r="C145" s="5" t="s">
        <v>607</v>
      </c>
      <c r="D145" s="5" t="s">
        <v>729</v>
      </c>
      <c r="E145" s="5" t="s">
        <v>728</v>
      </c>
      <c r="F145" s="18">
        <v>19970</v>
      </c>
    </row>
    <row r="146" spans="1:6" ht="25.5" x14ac:dyDescent="0.2">
      <c r="A146" s="5" t="s">
        <v>755</v>
      </c>
      <c r="B146" s="8">
        <v>2520000</v>
      </c>
      <c r="C146" s="5" t="s">
        <v>731</v>
      </c>
      <c r="D146" s="5" t="s">
        <v>514</v>
      </c>
      <c r="E146" s="5" t="s">
        <v>730</v>
      </c>
      <c r="F146" s="18">
        <v>14875</v>
      </c>
    </row>
    <row r="147" spans="1:6" ht="51" x14ac:dyDescent="0.2">
      <c r="A147" s="5" t="s">
        <v>762</v>
      </c>
      <c r="B147" s="8">
        <v>7230000</v>
      </c>
      <c r="C147" s="5" t="s">
        <v>732</v>
      </c>
      <c r="D147" s="5" t="s">
        <v>543</v>
      </c>
      <c r="E147" s="5" t="s">
        <v>721</v>
      </c>
      <c r="F147" s="18">
        <v>16900</v>
      </c>
    </row>
    <row r="148" spans="1:6" ht="38.25" x14ac:dyDescent="0.2">
      <c r="A148" s="5" t="s">
        <v>769</v>
      </c>
      <c r="B148" s="8">
        <v>9311000</v>
      </c>
      <c r="C148" s="5" t="s">
        <v>733</v>
      </c>
      <c r="D148" s="5" t="s">
        <v>524</v>
      </c>
      <c r="E148" s="5" t="s">
        <v>674</v>
      </c>
      <c r="F148" s="18">
        <v>1155</v>
      </c>
    </row>
    <row r="149" spans="1:6" ht="51" x14ac:dyDescent="0.2">
      <c r="A149" s="5" t="s">
        <v>752</v>
      </c>
      <c r="B149" s="8">
        <v>2423920</v>
      </c>
      <c r="C149" s="5" t="s">
        <v>734</v>
      </c>
      <c r="D149" s="5" t="s">
        <v>735</v>
      </c>
      <c r="E149" s="5" t="s">
        <v>687</v>
      </c>
      <c r="F149" s="18">
        <v>22700</v>
      </c>
    </row>
    <row r="150" spans="1:6" ht="51" x14ac:dyDescent="0.2">
      <c r="A150" s="5" t="s">
        <v>752</v>
      </c>
      <c r="B150" s="8">
        <v>2423920</v>
      </c>
      <c r="C150" s="5" t="s">
        <v>736</v>
      </c>
      <c r="D150" s="5" t="s">
        <v>737</v>
      </c>
      <c r="E150" s="5" t="s">
        <v>687</v>
      </c>
      <c r="F150" s="18">
        <v>9500</v>
      </c>
    </row>
    <row r="151" spans="1:6" ht="51" x14ac:dyDescent="0.2">
      <c r="A151" s="5" t="s">
        <v>761</v>
      </c>
      <c r="B151" s="8">
        <v>7420000</v>
      </c>
      <c r="C151" s="5" t="s">
        <v>740</v>
      </c>
      <c r="D151" s="5" t="s">
        <v>739</v>
      </c>
      <c r="E151" s="5" t="s">
        <v>738</v>
      </c>
      <c r="F151" s="18">
        <v>800</v>
      </c>
    </row>
    <row r="152" spans="1:6" ht="38.25" x14ac:dyDescent="0.2">
      <c r="A152" s="5" t="s">
        <v>758</v>
      </c>
      <c r="B152" s="8">
        <v>3210000</v>
      </c>
      <c r="C152" s="5" t="s">
        <v>741</v>
      </c>
      <c r="D152" s="5" t="s">
        <v>742</v>
      </c>
      <c r="E152" s="5" t="s">
        <v>679</v>
      </c>
      <c r="F152" s="18">
        <v>15261.44</v>
      </c>
    </row>
    <row r="153" spans="1:6" ht="38.25" x14ac:dyDescent="0.2">
      <c r="A153" s="5" t="s">
        <v>746</v>
      </c>
      <c r="B153" s="8">
        <v>2100000</v>
      </c>
      <c r="C153" s="5" t="s">
        <v>886</v>
      </c>
      <c r="D153" s="5" t="s">
        <v>887</v>
      </c>
      <c r="E153" s="5" t="s">
        <v>885</v>
      </c>
      <c r="F153" s="18">
        <v>3020.21</v>
      </c>
    </row>
    <row r="154" spans="1:6" ht="36" customHeight="1" x14ac:dyDescent="0.2">
      <c r="A154" s="5" t="s">
        <v>747</v>
      </c>
      <c r="B154" s="4">
        <v>2220000</v>
      </c>
      <c r="C154" s="5" t="s">
        <v>778</v>
      </c>
      <c r="D154" s="5" t="s">
        <v>707</v>
      </c>
      <c r="E154" s="6" t="s">
        <v>703</v>
      </c>
      <c r="F154" s="7">
        <v>340</v>
      </c>
    </row>
    <row r="155" spans="1:6" ht="36" customHeight="1" x14ac:dyDescent="0.2">
      <c r="A155" s="5" t="s">
        <v>747</v>
      </c>
      <c r="B155" s="4">
        <v>2220000</v>
      </c>
      <c r="C155" s="5" t="s">
        <v>779</v>
      </c>
      <c r="D155" s="5" t="s">
        <v>508</v>
      </c>
      <c r="E155" s="6" t="s">
        <v>703</v>
      </c>
      <c r="F155" s="7">
        <v>240</v>
      </c>
    </row>
    <row r="156" spans="1:6" s="11" customFormat="1" ht="51" x14ac:dyDescent="0.2">
      <c r="A156" s="5" t="s">
        <v>780</v>
      </c>
      <c r="B156" s="8">
        <v>8510000</v>
      </c>
      <c r="C156" s="5" t="s">
        <v>781</v>
      </c>
      <c r="D156" s="5" t="s">
        <v>906</v>
      </c>
      <c r="E156" s="5" t="s">
        <v>865</v>
      </c>
      <c r="F156" s="18">
        <v>18920</v>
      </c>
    </row>
    <row r="157" spans="1:6" s="11" customFormat="1" ht="76.5" x14ac:dyDescent="0.2">
      <c r="A157" s="5" t="s">
        <v>749</v>
      </c>
      <c r="B157" s="8">
        <v>2411000</v>
      </c>
      <c r="C157" s="5" t="s">
        <v>782</v>
      </c>
      <c r="D157" s="5" t="s">
        <v>783</v>
      </c>
      <c r="E157" s="5" t="s">
        <v>784</v>
      </c>
      <c r="F157" s="18">
        <v>5650</v>
      </c>
    </row>
    <row r="158" spans="1:6" ht="51" x14ac:dyDescent="0.2">
      <c r="A158" s="5" t="s">
        <v>752</v>
      </c>
      <c r="B158" s="8">
        <v>2423920</v>
      </c>
      <c r="C158" s="5" t="s">
        <v>787</v>
      </c>
      <c r="D158" s="5" t="s">
        <v>788</v>
      </c>
      <c r="E158" s="5" t="s">
        <v>696</v>
      </c>
      <c r="F158" s="18">
        <v>2626.8</v>
      </c>
    </row>
    <row r="159" spans="1:6" ht="51" x14ac:dyDescent="0.2">
      <c r="A159" s="5" t="s">
        <v>748</v>
      </c>
      <c r="B159" s="8">
        <v>2320230</v>
      </c>
      <c r="C159" s="5" t="s">
        <v>790</v>
      </c>
      <c r="D159" s="5" t="s">
        <v>492</v>
      </c>
      <c r="E159" s="5" t="s">
        <v>789</v>
      </c>
      <c r="F159" s="18">
        <v>16415</v>
      </c>
    </row>
    <row r="160" spans="1:6" ht="76.5" x14ac:dyDescent="0.2">
      <c r="A160" s="5" t="s">
        <v>750</v>
      </c>
      <c r="B160" s="8">
        <v>2423170</v>
      </c>
      <c r="C160" s="5" t="s">
        <v>791</v>
      </c>
      <c r="D160" s="5" t="s">
        <v>792</v>
      </c>
      <c r="E160" s="5" t="s">
        <v>696</v>
      </c>
      <c r="F160" s="18">
        <v>921.07</v>
      </c>
    </row>
    <row r="161" spans="1:6" ht="63.75" x14ac:dyDescent="0.2">
      <c r="A161" s="5" t="s">
        <v>750</v>
      </c>
      <c r="B161" s="8">
        <v>2423170</v>
      </c>
      <c r="C161" s="5" t="s">
        <v>793</v>
      </c>
      <c r="D161" s="5" t="s">
        <v>794</v>
      </c>
      <c r="E161" s="5" t="s">
        <v>696</v>
      </c>
      <c r="F161" s="18">
        <v>1289.43</v>
      </c>
    </row>
    <row r="162" spans="1:6" ht="63.75" x14ac:dyDescent="0.2">
      <c r="A162" s="5" t="s">
        <v>753</v>
      </c>
      <c r="B162" s="8">
        <v>2423930</v>
      </c>
      <c r="C162" s="5" t="s">
        <v>795</v>
      </c>
      <c r="D162" s="5" t="s">
        <v>796</v>
      </c>
      <c r="E162" s="5" t="s">
        <v>696</v>
      </c>
      <c r="F162" s="18">
        <v>1537.98</v>
      </c>
    </row>
    <row r="163" spans="1:6" ht="63.75" x14ac:dyDescent="0.2">
      <c r="A163" s="5" t="s">
        <v>753</v>
      </c>
      <c r="B163" s="8">
        <v>2423930</v>
      </c>
      <c r="C163" s="5" t="s">
        <v>797</v>
      </c>
      <c r="D163" s="5" t="s">
        <v>798</v>
      </c>
      <c r="E163" s="5" t="s">
        <v>696</v>
      </c>
      <c r="F163" s="18">
        <v>469.99</v>
      </c>
    </row>
    <row r="164" spans="1:6" ht="63.75" x14ac:dyDescent="0.2">
      <c r="A164" s="5" t="s">
        <v>753</v>
      </c>
      <c r="B164" s="8">
        <v>2423930</v>
      </c>
      <c r="C164" s="5" t="s">
        <v>799</v>
      </c>
      <c r="D164" s="5" t="s">
        <v>800</v>
      </c>
      <c r="E164" s="5" t="s">
        <v>696</v>
      </c>
      <c r="F164" s="18">
        <v>22106.22</v>
      </c>
    </row>
    <row r="165" spans="1:6" ht="51" x14ac:dyDescent="0.2">
      <c r="A165" s="5" t="s">
        <v>752</v>
      </c>
      <c r="B165" s="8">
        <v>2423920</v>
      </c>
      <c r="C165" s="5" t="s">
        <v>802</v>
      </c>
      <c r="D165" s="5" t="s">
        <v>801</v>
      </c>
      <c r="E165" s="5" t="s">
        <v>696</v>
      </c>
      <c r="F165" s="18">
        <v>875.6</v>
      </c>
    </row>
    <row r="166" spans="1:6" ht="51" x14ac:dyDescent="0.2">
      <c r="A166" s="5" t="s">
        <v>752</v>
      </c>
      <c r="B166" s="8">
        <v>2423920</v>
      </c>
      <c r="C166" s="5" t="s">
        <v>803</v>
      </c>
      <c r="D166" s="5" t="s">
        <v>625</v>
      </c>
      <c r="E166" s="5" t="s">
        <v>696</v>
      </c>
      <c r="F166" s="18">
        <v>2101.44</v>
      </c>
    </row>
    <row r="167" spans="1:6" ht="63.75" x14ac:dyDescent="0.2">
      <c r="A167" s="5" t="s">
        <v>750</v>
      </c>
      <c r="B167" s="8">
        <v>2423170</v>
      </c>
      <c r="C167" s="5" t="s">
        <v>804</v>
      </c>
      <c r="D167" s="5" t="s">
        <v>805</v>
      </c>
      <c r="E167" s="5" t="s">
        <v>696</v>
      </c>
      <c r="F167" s="18">
        <v>317</v>
      </c>
    </row>
    <row r="168" spans="1:6" ht="63.75" x14ac:dyDescent="0.2">
      <c r="A168" s="5" t="s">
        <v>750</v>
      </c>
      <c r="B168" s="8">
        <v>2423170</v>
      </c>
      <c r="C168" s="5" t="s">
        <v>806</v>
      </c>
      <c r="D168" s="5" t="s">
        <v>807</v>
      </c>
      <c r="E168" s="5" t="s">
        <v>696</v>
      </c>
      <c r="F168" s="18">
        <v>4527.45</v>
      </c>
    </row>
    <row r="169" spans="1:6" ht="63.75" x14ac:dyDescent="0.2">
      <c r="A169" s="5" t="s">
        <v>750</v>
      </c>
      <c r="B169" s="8">
        <v>2423170</v>
      </c>
      <c r="C169" s="5" t="s">
        <v>808</v>
      </c>
      <c r="D169" s="5" t="s">
        <v>809</v>
      </c>
      <c r="E169" s="5" t="s">
        <v>696</v>
      </c>
      <c r="F169" s="18">
        <v>1424.52</v>
      </c>
    </row>
    <row r="170" spans="1:6" ht="63.75" x14ac:dyDescent="0.2">
      <c r="A170" s="5" t="s">
        <v>750</v>
      </c>
      <c r="B170" s="8">
        <v>2423170</v>
      </c>
      <c r="C170" s="5" t="s">
        <v>810</v>
      </c>
      <c r="D170" s="5" t="s">
        <v>811</v>
      </c>
      <c r="E170" s="5" t="s">
        <v>696</v>
      </c>
      <c r="F170" s="18">
        <v>360.38</v>
      </c>
    </row>
    <row r="171" spans="1:6" ht="51" x14ac:dyDescent="0.2">
      <c r="A171" s="5" t="s">
        <v>745</v>
      </c>
      <c r="B171" s="8">
        <v>2020000</v>
      </c>
      <c r="C171" s="5" t="s">
        <v>812</v>
      </c>
      <c r="D171" s="5" t="s">
        <v>656</v>
      </c>
      <c r="E171" s="5" t="s">
        <v>696</v>
      </c>
      <c r="F171" s="18">
        <v>528</v>
      </c>
    </row>
    <row r="172" spans="1:6" ht="45" customHeight="1" x14ac:dyDescent="0.2">
      <c r="A172" s="12" t="s">
        <v>869</v>
      </c>
      <c r="B172" s="4">
        <v>3020000</v>
      </c>
      <c r="C172" s="5" t="s">
        <v>866</v>
      </c>
      <c r="D172" s="5" t="s">
        <v>867</v>
      </c>
      <c r="E172" s="6" t="s">
        <v>868</v>
      </c>
      <c r="F172" s="7">
        <v>4198</v>
      </c>
    </row>
    <row r="173" spans="1:6" ht="39" customHeight="1" x14ac:dyDescent="0.2">
      <c r="A173" s="12" t="s">
        <v>869</v>
      </c>
      <c r="B173" s="4">
        <v>3020000</v>
      </c>
      <c r="C173" s="5" t="s">
        <v>870</v>
      </c>
      <c r="D173" s="5" t="s">
        <v>428</v>
      </c>
      <c r="E173" s="6" t="s">
        <v>818</v>
      </c>
      <c r="F173" s="7">
        <v>900</v>
      </c>
    </row>
    <row r="174" spans="1:6" s="11" customFormat="1" ht="51" x14ac:dyDescent="0.2">
      <c r="A174" s="5" t="s">
        <v>780</v>
      </c>
      <c r="B174" s="8">
        <v>8510000</v>
      </c>
      <c r="C174" s="5" t="s">
        <v>871</v>
      </c>
      <c r="D174" s="5" t="s">
        <v>872</v>
      </c>
      <c r="E174" s="5" t="s">
        <v>865</v>
      </c>
      <c r="F174" s="18">
        <v>1152.5999999999999</v>
      </c>
    </row>
    <row r="175" spans="1:6" ht="38.25" x14ac:dyDescent="0.2">
      <c r="A175" s="5" t="s">
        <v>764</v>
      </c>
      <c r="B175" s="8">
        <v>6420000</v>
      </c>
      <c r="C175" s="5" t="s">
        <v>873</v>
      </c>
      <c r="D175" s="5" t="s">
        <v>874</v>
      </c>
      <c r="E175" s="5" t="s">
        <v>840</v>
      </c>
      <c r="F175" s="18">
        <v>1541.77</v>
      </c>
    </row>
    <row r="176" spans="1:6" ht="51" x14ac:dyDescent="0.2">
      <c r="A176" s="5" t="s">
        <v>752</v>
      </c>
      <c r="B176" s="8">
        <v>2423920</v>
      </c>
      <c r="C176" s="5" t="s">
        <v>876</v>
      </c>
      <c r="D176" s="5" t="s">
        <v>875</v>
      </c>
      <c r="E176" s="5" t="s">
        <v>687</v>
      </c>
      <c r="F176" s="18">
        <v>7500</v>
      </c>
    </row>
    <row r="177" spans="1:6" ht="51" x14ac:dyDescent="0.2">
      <c r="A177" s="5" t="s">
        <v>877</v>
      </c>
      <c r="B177" s="8">
        <v>4560000</v>
      </c>
      <c r="C177" s="5" t="s">
        <v>878</v>
      </c>
      <c r="D177" s="5" t="s">
        <v>879</v>
      </c>
      <c r="E177" s="5" t="s">
        <v>880</v>
      </c>
      <c r="F177" s="18">
        <v>10500</v>
      </c>
    </row>
    <row r="178" spans="1:6" ht="84" customHeight="1" x14ac:dyDescent="0.2">
      <c r="A178" s="5" t="s">
        <v>773</v>
      </c>
      <c r="B178" s="8">
        <v>9010000</v>
      </c>
      <c r="C178" s="5" t="s">
        <v>881</v>
      </c>
      <c r="D178" s="5" t="s">
        <v>882</v>
      </c>
      <c r="E178" s="6" t="s">
        <v>816</v>
      </c>
      <c r="F178" s="7">
        <v>194.79</v>
      </c>
    </row>
    <row r="179" spans="1:6" ht="84" customHeight="1" x14ac:dyDescent="0.2">
      <c r="A179" s="5" t="s">
        <v>773</v>
      </c>
      <c r="B179" s="8">
        <v>9010000</v>
      </c>
      <c r="C179" s="5" t="s">
        <v>883</v>
      </c>
      <c r="D179" s="5" t="s">
        <v>884</v>
      </c>
      <c r="E179" s="6" t="s">
        <v>816</v>
      </c>
      <c r="F179" s="7">
        <v>145.47</v>
      </c>
    </row>
    <row r="180" spans="1:6" ht="38.25" x14ac:dyDescent="0.2">
      <c r="A180" s="5" t="s">
        <v>746</v>
      </c>
      <c r="B180" s="8">
        <v>2100000</v>
      </c>
      <c r="C180" s="5" t="s">
        <v>889</v>
      </c>
      <c r="D180" s="5" t="s">
        <v>888</v>
      </c>
      <c r="E180" s="5" t="s">
        <v>885</v>
      </c>
      <c r="F180" s="18">
        <v>4832.33</v>
      </c>
    </row>
    <row r="181" spans="1:6" ht="36" customHeight="1" x14ac:dyDescent="0.2">
      <c r="A181" s="5" t="s">
        <v>764</v>
      </c>
      <c r="B181" s="4">
        <v>6420000</v>
      </c>
      <c r="C181" s="5" t="s">
        <v>890</v>
      </c>
      <c r="D181" s="5" t="s">
        <v>891</v>
      </c>
      <c r="E181" s="6" t="s">
        <v>821</v>
      </c>
      <c r="F181" s="7">
        <v>3000</v>
      </c>
    </row>
    <row r="182" spans="1:6" ht="51" x14ac:dyDescent="0.2">
      <c r="A182" s="5" t="s">
        <v>752</v>
      </c>
      <c r="B182" s="8">
        <v>2423920</v>
      </c>
      <c r="C182" s="5" t="s">
        <v>892</v>
      </c>
      <c r="D182" s="5" t="s">
        <v>481</v>
      </c>
      <c r="E182" s="5" t="s">
        <v>696</v>
      </c>
      <c r="F182" s="18">
        <v>682.33</v>
      </c>
    </row>
    <row r="183" spans="1:6" ht="38.25" x14ac:dyDescent="0.2">
      <c r="A183" s="5" t="s">
        <v>758</v>
      </c>
      <c r="B183" s="8">
        <v>3210000</v>
      </c>
      <c r="C183" s="5" t="s">
        <v>893</v>
      </c>
      <c r="D183" s="5" t="s">
        <v>894</v>
      </c>
      <c r="E183" s="5" t="s">
        <v>895</v>
      </c>
      <c r="F183" s="18">
        <v>8848.7000000000007</v>
      </c>
    </row>
    <row r="184" spans="1:6" ht="92.25" customHeight="1" x14ac:dyDescent="0.2">
      <c r="A184" s="5" t="s">
        <v>773</v>
      </c>
      <c r="B184" s="8">
        <v>9010000</v>
      </c>
      <c r="C184" s="5" t="s">
        <v>896</v>
      </c>
      <c r="D184" s="5" t="s">
        <v>897</v>
      </c>
      <c r="E184" s="6" t="s">
        <v>845</v>
      </c>
      <c r="F184" s="7">
        <v>1411.2</v>
      </c>
    </row>
    <row r="185" spans="1:6" ht="39" customHeight="1" x14ac:dyDescent="0.2">
      <c r="A185" s="12" t="s">
        <v>869</v>
      </c>
      <c r="B185" s="4">
        <v>3020000</v>
      </c>
      <c r="C185" s="5" t="s">
        <v>898</v>
      </c>
      <c r="D185" s="5" t="s">
        <v>900</v>
      </c>
      <c r="E185" s="6" t="s">
        <v>899</v>
      </c>
      <c r="F185" s="7">
        <v>45800</v>
      </c>
    </row>
    <row r="186" spans="1:6" ht="38.25" x14ac:dyDescent="0.2">
      <c r="A186" s="5" t="s">
        <v>776</v>
      </c>
      <c r="B186" s="8">
        <v>6700000</v>
      </c>
      <c r="C186" s="5" t="s">
        <v>901</v>
      </c>
      <c r="D186" s="5" t="s">
        <v>902</v>
      </c>
      <c r="E186" s="5" t="s">
        <v>1145</v>
      </c>
      <c r="F186" s="18">
        <v>40972.5</v>
      </c>
    </row>
    <row r="187" spans="1:6" ht="38.25" x14ac:dyDescent="0.2">
      <c r="A187" s="5" t="s">
        <v>744</v>
      </c>
      <c r="B187" s="8">
        <v>1810000</v>
      </c>
      <c r="C187" s="5" t="s">
        <v>903</v>
      </c>
      <c r="D187" s="5" t="s">
        <v>904</v>
      </c>
      <c r="E187" s="5" t="s">
        <v>905</v>
      </c>
      <c r="F187" s="18">
        <v>6963.5</v>
      </c>
    </row>
    <row r="188" spans="1:6" ht="38.25" x14ac:dyDescent="0.2">
      <c r="A188" s="5" t="s">
        <v>764</v>
      </c>
      <c r="B188" s="8">
        <v>6420000</v>
      </c>
      <c r="C188" s="5" t="s">
        <v>907</v>
      </c>
      <c r="D188" s="5" t="s">
        <v>908</v>
      </c>
      <c r="E188" s="5" t="s">
        <v>668</v>
      </c>
      <c r="F188" s="18">
        <v>1258.07</v>
      </c>
    </row>
    <row r="189" spans="1:6" ht="51" x14ac:dyDescent="0.2">
      <c r="A189" s="5" t="s">
        <v>762</v>
      </c>
      <c r="B189" s="8">
        <v>7230000</v>
      </c>
      <c r="C189" s="5" t="s">
        <v>909</v>
      </c>
      <c r="D189" s="5" t="s">
        <v>910</v>
      </c>
      <c r="E189" s="5" t="s">
        <v>684</v>
      </c>
      <c r="F189" s="18">
        <v>3350</v>
      </c>
    </row>
    <row r="190" spans="1:6" ht="38.25" x14ac:dyDescent="0.2">
      <c r="A190" s="5" t="s">
        <v>769</v>
      </c>
      <c r="B190" s="8">
        <v>9311000</v>
      </c>
      <c r="C190" s="5" t="s">
        <v>911</v>
      </c>
      <c r="D190" s="5" t="s">
        <v>524</v>
      </c>
      <c r="E190" s="5" t="s">
        <v>674</v>
      </c>
      <c r="F190" s="18">
        <v>1188</v>
      </c>
    </row>
    <row r="191" spans="1:6" ht="38.25" x14ac:dyDescent="0.2">
      <c r="A191" s="5" t="s">
        <v>813</v>
      </c>
      <c r="B191" s="8">
        <v>2210000</v>
      </c>
      <c r="C191" s="5" t="s">
        <v>912</v>
      </c>
      <c r="D191" s="5" t="s">
        <v>913</v>
      </c>
      <c r="E191" s="5" t="s">
        <v>914</v>
      </c>
      <c r="F191" s="18">
        <v>230</v>
      </c>
    </row>
    <row r="192" spans="1:6" ht="25.5" x14ac:dyDescent="0.2">
      <c r="A192" s="5" t="s">
        <v>766</v>
      </c>
      <c r="B192" s="8">
        <v>3699000</v>
      </c>
      <c r="C192" s="5" t="s">
        <v>915</v>
      </c>
      <c r="D192" s="5" t="s">
        <v>477</v>
      </c>
      <c r="E192" s="5" t="s">
        <v>916</v>
      </c>
      <c r="F192" s="18">
        <v>2185</v>
      </c>
    </row>
    <row r="193" spans="1:6" ht="38.25" x14ac:dyDescent="0.2">
      <c r="A193" s="5" t="s">
        <v>751</v>
      </c>
      <c r="B193" s="8">
        <v>2423910</v>
      </c>
      <c r="C193" s="5" t="s">
        <v>917</v>
      </c>
      <c r="D193" s="5" t="s">
        <v>918</v>
      </c>
      <c r="E193" s="5" t="s">
        <v>857</v>
      </c>
      <c r="F193" s="18">
        <v>7550</v>
      </c>
    </row>
    <row r="194" spans="1:6" ht="51" x14ac:dyDescent="0.2">
      <c r="A194" s="5" t="s">
        <v>761</v>
      </c>
      <c r="B194" s="8">
        <v>7420000</v>
      </c>
      <c r="C194" s="5" t="s">
        <v>919</v>
      </c>
      <c r="D194" s="5" t="s">
        <v>920</v>
      </c>
      <c r="E194" s="6" t="s">
        <v>820</v>
      </c>
      <c r="F194" s="7">
        <v>3588</v>
      </c>
    </row>
    <row r="195" spans="1:6" ht="45" customHeight="1" x14ac:dyDescent="0.2">
      <c r="A195" s="12" t="s">
        <v>869</v>
      </c>
      <c r="B195" s="4">
        <v>3020000</v>
      </c>
      <c r="C195" s="5" t="s">
        <v>923</v>
      </c>
      <c r="D195" s="5" t="s">
        <v>921</v>
      </c>
      <c r="E195" s="6" t="s">
        <v>922</v>
      </c>
      <c r="F195" s="7">
        <v>3500</v>
      </c>
    </row>
    <row r="196" spans="1:6" ht="38.25" customHeight="1" x14ac:dyDescent="0.2">
      <c r="A196" s="5" t="s">
        <v>761</v>
      </c>
      <c r="B196" s="8">
        <v>7420000</v>
      </c>
      <c r="C196" s="5" t="s">
        <v>924</v>
      </c>
      <c r="D196" s="5" t="s">
        <v>925</v>
      </c>
      <c r="E196" s="6" t="s">
        <v>839</v>
      </c>
      <c r="F196" s="7">
        <v>700</v>
      </c>
    </row>
    <row r="197" spans="1:6" ht="38.25" customHeight="1" x14ac:dyDescent="0.2">
      <c r="A197" s="5" t="s">
        <v>761</v>
      </c>
      <c r="B197" s="8">
        <v>7420000</v>
      </c>
      <c r="C197" s="5" t="s">
        <v>927</v>
      </c>
      <c r="D197" s="5" t="s">
        <v>926</v>
      </c>
      <c r="E197" s="6" t="s">
        <v>839</v>
      </c>
      <c r="F197" s="7">
        <v>700</v>
      </c>
    </row>
    <row r="198" spans="1:6" ht="38.25" x14ac:dyDescent="0.2">
      <c r="A198" s="5" t="s">
        <v>813</v>
      </c>
      <c r="B198" s="8">
        <v>2210000</v>
      </c>
      <c r="C198" s="5" t="s">
        <v>928</v>
      </c>
      <c r="D198" s="5" t="s">
        <v>932</v>
      </c>
      <c r="E198" s="5" t="s">
        <v>931</v>
      </c>
      <c r="F198" s="18">
        <v>826.98</v>
      </c>
    </row>
    <row r="199" spans="1:6" ht="38.25" x14ac:dyDescent="0.2">
      <c r="A199" s="5" t="s">
        <v>813</v>
      </c>
      <c r="B199" s="8">
        <v>2210000</v>
      </c>
      <c r="C199" s="5" t="s">
        <v>929</v>
      </c>
      <c r="D199" s="5" t="s">
        <v>930</v>
      </c>
      <c r="E199" s="5" t="s">
        <v>931</v>
      </c>
      <c r="F199" s="18">
        <v>256.98</v>
      </c>
    </row>
    <row r="200" spans="1:6" ht="25.5" x14ac:dyDescent="0.2">
      <c r="A200" s="5" t="s">
        <v>744</v>
      </c>
      <c r="B200" s="8">
        <v>1810000</v>
      </c>
      <c r="C200" s="5" t="s">
        <v>933</v>
      </c>
      <c r="D200" s="5" t="s">
        <v>934</v>
      </c>
      <c r="E200" s="5" t="s">
        <v>850</v>
      </c>
      <c r="F200" s="18">
        <v>1740</v>
      </c>
    </row>
    <row r="201" spans="1:6" ht="25.5" x14ac:dyDescent="0.2">
      <c r="A201" s="5" t="s">
        <v>744</v>
      </c>
      <c r="B201" s="8">
        <v>1810000</v>
      </c>
      <c r="C201" s="5" t="s">
        <v>935</v>
      </c>
      <c r="D201" s="5" t="s">
        <v>936</v>
      </c>
      <c r="E201" s="5" t="s">
        <v>850</v>
      </c>
      <c r="F201" s="18">
        <v>580</v>
      </c>
    </row>
    <row r="202" spans="1:6" ht="25.5" x14ac:dyDescent="0.2">
      <c r="A202" s="5" t="s">
        <v>744</v>
      </c>
      <c r="B202" s="8">
        <v>1810000</v>
      </c>
      <c r="C202" s="5" t="s">
        <v>938</v>
      </c>
      <c r="D202" s="5" t="s">
        <v>937</v>
      </c>
      <c r="E202" s="5" t="s">
        <v>850</v>
      </c>
      <c r="F202" s="18">
        <v>4700</v>
      </c>
    </row>
    <row r="203" spans="1:6" ht="38.25" x14ac:dyDescent="0.2">
      <c r="A203" s="5" t="s">
        <v>768</v>
      </c>
      <c r="B203" s="8">
        <v>3430000</v>
      </c>
      <c r="C203" s="5" t="s">
        <v>940</v>
      </c>
      <c r="D203" s="5" t="s">
        <v>1339</v>
      </c>
      <c r="E203" s="5" t="s">
        <v>939</v>
      </c>
      <c r="F203" s="18">
        <v>2109</v>
      </c>
    </row>
    <row r="204" spans="1:6" ht="38.25" x14ac:dyDescent="0.2">
      <c r="A204" s="5" t="s">
        <v>768</v>
      </c>
      <c r="B204" s="8">
        <v>3430000</v>
      </c>
      <c r="C204" s="5" t="s">
        <v>941</v>
      </c>
      <c r="D204" s="5" t="s">
        <v>942</v>
      </c>
      <c r="E204" s="5" t="s">
        <v>855</v>
      </c>
      <c r="F204" s="18">
        <v>4464</v>
      </c>
    </row>
    <row r="205" spans="1:6" ht="39" customHeight="1" x14ac:dyDescent="0.2">
      <c r="A205" s="12" t="s">
        <v>869</v>
      </c>
      <c r="B205" s="4">
        <v>3020000</v>
      </c>
      <c r="C205" s="5" t="s">
        <v>943</v>
      </c>
      <c r="D205" s="5" t="s">
        <v>944</v>
      </c>
      <c r="E205" s="6" t="s">
        <v>945</v>
      </c>
      <c r="F205" s="7">
        <v>3246</v>
      </c>
    </row>
    <row r="206" spans="1:6" ht="39" customHeight="1" x14ac:dyDescent="0.2">
      <c r="A206" s="12" t="s">
        <v>869</v>
      </c>
      <c r="B206" s="4">
        <v>3020000</v>
      </c>
      <c r="C206" s="5" t="s">
        <v>946</v>
      </c>
      <c r="D206" s="5" t="s">
        <v>947</v>
      </c>
      <c r="E206" s="6" t="s">
        <v>945</v>
      </c>
      <c r="F206" s="7">
        <v>3778</v>
      </c>
    </row>
    <row r="207" spans="1:6" ht="38.25" x14ac:dyDescent="0.2">
      <c r="A207" s="5" t="s">
        <v>769</v>
      </c>
      <c r="B207" s="8">
        <v>9311000</v>
      </c>
      <c r="C207" s="5" t="s">
        <v>948</v>
      </c>
      <c r="D207" s="5" t="s">
        <v>524</v>
      </c>
      <c r="E207" s="5" t="s">
        <v>674</v>
      </c>
      <c r="F207" s="18">
        <v>1452</v>
      </c>
    </row>
    <row r="208" spans="1:6" ht="39" customHeight="1" x14ac:dyDescent="0.2">
      <c r="A208" s="12" t="s">
        <v>869</v>
      </c>
      <c r="B208" s="4">
        <v>3020000</v>
      </c>
      <c r="C208" s="5" t="s">
        <v>949</v>
      </c>
      <c r="D208" s="5" t="s">
        <v>428</v>
      </c>
      <c r="E208" s="6" t="s">
        <v>818</v>
      </c>
      <c r="F208" s="7">
        <v>600</v>
      </c>
    </row>
    <row r="209" spans="1:256" ht="127.5" x14ac:dyDescent="0.2">
      <c r="A209" s="5" t="s">
        <v>750</v>
      </c>
      <c r="B209" s="8">
        <v>2423170</v>
      </c>
      <c r="C209" s="5" t="s">
        <v>950</v>
      </c>
      <c r="D209" s="5" t="s">
        <v>951</v>
      </c>
      <c r="E209" s="5" t="s">
        <v>696</v>
      </c>
      <c r="F209" s="18">
        <v>5219.24</v>
      </c>
    </row>
    <row r="210" spans="1:256" ht="178.5" x14ac:dyDescent="0.2">
      <c r="A210" s="5" t="s">
        <v>750</v>
      </c>
      <c r="B210" s="8">
        <v>2423170</v>
      </c>
      <c r="C210" s="5" t="s">
        <v>699</v>
      </c>
      <c r="D210" s="5" t="s">
        <v>952</v>
      </c>
      <c r="E210" s="5" t="s">
        <v>696</v>
      </c>
      <c r="F210" s="18">
        <v>18399.830000000002</v>
      </c>
    </row>
    <row r="211" spans="1:256" ht="38.25" x14ac:dyDescent="0.2">
      <c r="A211" s="5" t="s">
        <v>751</v>
      </c>
      <c r="B211" s="8">
        <v>2423910</v>
      </c>
      <c r="C211" s="5" t="s">
        <v>953</v>
      </c>
      <c r="D211" s="5" t="s">
        <v>954</v>
      </c>
      <c r="E211" s="5" t="s">
        <v>857</v>
      </c>
      <c r="F211" s="18">
        <v>5800</v>
      </c>
    </row>
    <row r="212" spans="1:256" ht="51" x14ac:dyDescent="0.2">
      <c r="A212" s="5" t="s">
        <v>765</v>
      </c>
      <c r="B212" s="8">
        <v>6310000</v>
      </c>
      <c r="C212" s="5" t="s">
        <v>957</v>
      </c>
      <c r="D212" s="5" t="s">
        <v>479</v>
      </c>
      <c r="E212" s="5" t="s">
        <v>838</v>
      </c>
      <c r="F212" s="18">
        <v>300</v>
      </c>
      <c r="IV212">
        <f>SUM(B212:IU212)</f>
        <v>6310300</v>
      </c>
    </row>
    <row r="213" spans="1:256" ht="38.25" customHeight="1" x14ac:dyDescent="0.2">
      <c r="A213" s="5" t="s">
        <v>761</v>
      </c>
      <c r="B213" s="8">
        <v>7420000</v>
      </c>
      <c r="C213" s="5" t="s">
        <v>959</v>
      </c>
      <c r="D213" s="5" t="s">
        <v>958</v>
      </c>
      <c r="E213" s="6" t="s">
        <v>676</v>
      </c>
      <c r="F213" s="7">
        <v>4139</v>
      </c>
    </row>
    <row r="214" spans="1:256" ht="38.25" customHeight="1" x14ac:dyDescent="0.2">
      <c r="A214" s="5" t="s">
        <v>761</v>
      </c>
      <c r="B214" s="8">
        <v>7420000</v>
      </c>
      <c r="C214" s="5" t="s">
        <v>961</v>
      </c>
      <c r="D214" s="5" t="s">
        <v>960</v>
      </c>
      <c r="E214" s="6" t="s">
        <v>676</v>
      </c>
      <c r="F214" s="7">
        <v>4139</v>
      </c>
    </row>
    <row r="215" spans="1:256" ht="38.25" customHeight="1" x14ac:dyDescent="0.2">
      <c r="A215" s="5" t="s">
        <v>761</v>
      </c>
      <c r="B215" s="8">
        <v>7420000</v>
      </c>
      <c r="C215" s="5" t="s">
        <v>443</v>
      </c>
      <c r="D215" s="5" t="s">
        <v>1126</v>
      </c>
      <c r="E215" s="6" t="s">
        <v>825</v>
      </c>
      <c r="F215" s="7">
        <v>4602</v>
      </c>
    </row>
    <row r="216" spans="1:256" ht="38.25" customHeight="1" x14ac:dyDescent="0.2">
      <c r="A216" s="5" t="s">
        <v>761</v>
      </c>
      <c r="B216" s="8">
        <v>7420000</v>
      </c>
      <c r="C216" s="5" t="s">
        <v>443</v>
      </c>
      <c r="D216" s="5" t="s">
        <v>1127</v>
      </c>
      <c r="E216" s="6" t="s">
        <v>825</v>
      </c>
      <c r="F216" s="7">
        <v>4602</v>
      </c>
    </row>
    <row r="217" spans="1:256" ht="38.25" x14ac:dyDescent="0.2">
      <c r="A217" s="5" t="s">
        <v>764</v>
      </c>
      <c r="B217" s="8">
        <v>6420000</v>
      </c>
      <c r="C217" s="5" t="s">
        <v>1129</v>
      </c>
      <c r="D217" s="5" t="s">
        <v>1128</v>
      </c>
      <c r="E217" s="5" t="s">
        <v>668</v>
      </c>
      <c r="F217" s="18">
        <v>1809.07</v>
      </c>
    </row>
    <row r="218" spans="1:256" ht="38.25" x14ac:dyDescent="0.2">
      <c r="A218" s="5" t="s">
        <v>776</v>
      </c>
      <c r="B218" s="8">
        <v>6700000</v>
      </c>
      <c r="C218" s="5" t="s">
        <v>1131</v>
      </c>
      <c r="D218" s="5" t="s">
        <v>1130</v>
      </c>
      <c r="E218" s="5" t="s">
        <v>738</v>
      </c>
      <c r="F218" s="18">
        <v>3000</v>
      </c>
    </row>
    <row r="219" spans="1:256" ht="38.25" x14ac:dyDescent="0.2">
      <c r="A219" s="5" t="s">
        <v>751</v>
      </c>
      <c r="B219" s="8">
        <v>2730000</v>
      </c>
      <c r="C219" s="5" t="s">
        <v>1132</v>
      </c>
      <c r="D219" s="5" t="s">
        <v>1133</v>
      </c>
      <c r="E219" s="5" t="s">
        <v>835</v>
      </c>
      <c r="F219" s="18">
        <v>750</v>
      </c>
    </row>
    <row r="220" spans="1:256" ht="63.75" x14ac:dyDescent="0.2">
      <c r="A220" s="5" t="s">
        <v>753</v>
      </c>
      <c r="B220" s="8">
        <v>2423930</v>
      </c>
      <c r="C220" s="5" t="s">
        <v>1135</v>
      </c>
      <c r="D220" s="5" t="s">
        <v>1134</v>
      </c>
      <c r="E220" s="5" t="s">
        <v>696</v>
      </c>
      <c r="F220" s="18">
        <v>36649.25</v>
      </c>
    </row>
    <row r="221" spans="1:256" s="11" customFormat="1" ht="38.25" x14ac:dyDescent="0.2">
      <c r="A221" s="5" t="s">
        <v>780</v>
      </c>
      <c r="B221" s="8">
        <v>8510000</v>
      </c>
      <c r="C221" s="5" t="s">
        <v>1139</v>
      </c>
      <c r="D221" s="5" t="s">
        <v>1140</v>
      </c>
      <c r="E221" s="5" t="s">
        <v>1141</v>
      </c>
      <c r="F221" s="18">
        <v>16475</v>
      </c>
    </row>
    <row r="222" spans="1:256" ht="38.25" x14ac:dyDescent="0.2">
      <c r="A222" s="5" t="s">
        <v>776</v>
      </c>
      <c r="B222" s="8">
        <v>6700000</v>
      </c>
      <c r="C222" s="5" t="s">
        <v>1142</v>
      </c>
      <c r="D222" s="5" t="s">
        <v>1143</v>
      </c>
      <c r="E222" s="5" t="s">
        <v>1144</v>
      </c>
      <c r="F222" s="18">
        <v>800</v>
      </c>
    </row>
    <row r="223" spans="1:256" x14ac:dyDescent="0.2">
      <c r="A223" s="22"/>
      <c r="B223" s="23"/>
      <c r="C223" s="22"/>
      <c r="D223" s="22"/>
      <c r="E223" s="22"/>
      <c r="F223" s="24">
        <f>SUBTOTAL(9,F43:F171)</f>
        <v>993661.75999999966</v>
      </c>
    </row>
    <row r="224" spans="1:256" ht="51" x14ac:dyDescent="0.2">
      <c r="A224" s="19" t="s">
        <v>765</v>
      </c>
      <c r="B224" s="20">
        <v>6320000</v>
      </c>
      <c r="C224" s="19" t="s">
        <v>458</v>
      </c>
      <c r="D224" s="19" t="s">
        <v>459</v>
      </c>
      <c r="E224" s="19" t="s">
        <v>831</v>
      </c>
      <c r="F224" s="21">
        <v>700</v>
      </c>
    </row>
    <row r="225" spans="1:6" ht="51" x14ac:dyDescent="0.2">
      <c r="A225" s="19" t="s">
        <v>765</v>
      </c>
      <c r="B225" s="20">
        <v>6320000</v>
      </c>
      <c r="C225" s="19" t="s">
        <v>1163</v>
      </c>
      <c r="D225" s="19" t="s">
        <v>460</v>
      </c>
      <c r="E225" s="19" t="s">
        <v>831</v>
      </c>
      <c r="F225" s="21">
        <v>200</v>
      </c>
    </row>
    <row r="226" spans="1:6" ht="38.25" x14ac:dyDescent="0.2">
      <c r="A226" s="19" t="s">
        <v>1148</v>
      </c>
      <c r="B226" s="20">
        <v>3130000</v>
      </c>
      <c r="C226" s="19" t="s">
        <v>1146</v>
      </c>
      <c r="D226" s="19" t="s">
        <v>665</v>
      </c>
      <c r="E226" s="19" t="s">
        <v>1147</v>
      </c>
      <c r="F226" s="21">
        <v>19.53</v>
      </c>
    </row>
    <row r="227" spans="1:6" ht="38.25" x14ac:dyDescent="0.2">
      <c r="A227" s="19" t="s">
        <v>1149</v>
      </c>
      <c r="B227" s="20">
        <v>26910000</v>
      </c>
      <c r="C227" s="19" t="s">
        <v>1150</v>
      </c>
      <c r="D227" s="19" t="s">
        <v>1151</v>
      </c>
      <c r="E227" s="19" t="s">
        <v>679</v>
      </c>
      <c r="F227" s="21">
        <v>385.65</v>
      </c>
    </row>
    <row r="228" spans="1:6" ht="25.5" x14ac:dyDescent="0.2">
      <c r="A228" s="19" t="s">
        <v>1149</v>
      </c>
      <c r="B228" s="20">
        <v>26910000</v>
      </c>
      <c r="C228" s="19" t="s">
        <v>1152</v>
      </c>
      <c r="D228" s="19" t="s">
        <v>1151</v>
      </c>
      <c r="E228" s="19" t="s">
        <v>1153</v>
      </c>
      <c r="F228" s="21">
        <v>490</v>
      </c>
    </row>
    <row r="229" spans="1:6" ht="38.25" x14ac:dyDescent="0.2">
      <c r="A229" s="19" t="s">
        <v>1148</v>
      </c>
      <c r="B229" s="20">
        <v>3130000</v>
      </c>
      <c r="C229" s="19" t="s">
        <v>1154</v>
      </c>
      <c r="D229" s="19" t="s">
        <v>665</v>
      </c>
      <c r="E229" s="19" t="s">
        <v>1155</v>
      </c>
      <c r="F229" s="21">
        <v>78</v>
      </c>
    </row>
    <row r="230" spans="1:6" ht="51" x14ac:dyDescent="0.2">
      <c r="A230" s="19" t="s">
        <v>765</v>
      </c>
      <c r="B230" s="20">
        <v>6320000</v>
      </c>
      <c r="C230" s="19" t="s">
        <v>1156</v>
      </c>
      <c r="D230" s="19" t="s">
        <v>459</v>
      </c>
      <c r="E230" s="19" t="s">
        <v>831</v>
      </c>
      <c r="F230" s="21">
        <v>430</v>
      </c>
    </row>
    <row r="231" spans="1:6" ht="25.5" x14ac:dyDescent="0.2">
      <c r="A231" s="19" t="s">
        <v>1149</v>
      </c>
      <c r="B231" s="20">
        <v>26910000</v>
      </c>
      <c r="C231" s="19" t="s">
        <v>1157</v>
      </c>
      <c r="D231" s="19" t="s">
        <v>1151</v>
      </c>
      <c r="E231" s="19" t="s">
        <v>1158</v>
      </c>
      <c r="F231" s="21">
        <v>442</v>
      </c>
    </row>
    <row r="232" spans="1:6" ht="38.25" x14ac:dyDescent="0.2">
      <c r="A232" s="19" t="s">
        <v>1148</v>
      </c>
      <c r="B232" s="20">
        <v>3130000</v>
      </c>
      <c r="C232" s="19" t="s">
        <v>1160</v>
      </c>
      <c r="D232" s="19" t="s">
        <v>665</v>
      </c>
      <c r="E232" s="19" t="s">
        <v>1159</v>
      </c>
      <c r="F232" s="21">
        <v>238</v>
      </c>
    </row>
    <row r="233" spans="1:6" ht="51" x14ac:dyDescent="0.2">
      <c r="A233" s="19" t="s">
        <v>756</v>
      </c>
      <c r="B233" s="20">
        <v>2693000</v>
      </c>
      <c r="C233" s="19" t="s">
        <v>1162</v>
      </c>
      <c r="D233" s="19" t="s">
        <v>1161</v>
      </c>
      <c r="E233" s="19" t="s">
        <v>1158</v>
      </c>
      <c r="F233" s="21">
        <v>12</v>
      </c>
    </row>
    <row r="234" spans="1:6" ht="25.5" x14ac:dyDescent="0.2">
      <c r="A234" s="19" t="s">
        <v>1167</v>
      </c>
      <c r="B234" s="20">
        <v>1514000</v>
      </c>
      <c r="C234" s="19" t="s">
        <v>1166</v>
      </c>
      <c r="D234" s="19" t="s">
        <v>1165</v>
      </c>
      <c r="E234" s="19" t="s">
        <v>1164</v>
      </c>
      <c r="F234" s="21">
        <v>174</v>
      </c>
    </row>
    <row r="235" spans="1:6" ht="51" x14ac:dyDescent="0.2">
      <c r="A235" s="19" t="s">
        <v>756</v>
      </c>
      <c r="B235" s="20">
        <v>2693000</v>
      </c>
      <c r="C235" s="19" t="s">
        <v>1170</v>
      </c>
      <c r="D235" s="19" t="s">
        <v>1168</v>
      </c>
      <c r="E235" s="19" t="s">
        <v>1169</v>
      </c>
      <c r="F235" s="21">
        <v>333.5</v>
      </c>
    </row>
    <row r="236" spans="1:6" ht="63.75" x14ac:dyDescent="0.2">
      <c r="A236" s="19" t="s">
        <v>1174</v>
      </c>
      <c r="B236" s="20">
        <v>2109020</v>
      </c>
      <c r="C236" s="19" t="s">
        <v>1175</v>
      </c>
      <c r="D236" s="19" t="s">
        <v>1176</v>
      </c>
      <c r="E236" s="19" t="s">
        <v>1177</v>
      </c>
      <c r="F236" s="21">
        <v>130</v>
      </c>
    </row>
    <row r="237" spans="1:6" ht="25.5" x14ac:dyDescent="0.2">
      <c r="A237" s="19" t="s">
        <v>766</v>
      </c>
      <c r="B237" s="20">
        <v>3697000</v>
      </c>
      <c r="C237" s="19" t="s">
        <v>1178</v>
      </c>
      <c r="D237" s="19" t="s">
        <v>1179</v>
      </c>
      <c r="E237" s="19" t="s">
        <v>1180</v>
      </c>
      <c r="F237" s="21">
        <v>150</v>
      </c>
    </row>
    <row r="238" spans="1:6" ht="25.5" x14ac:dyDescent="0.2">
      <c r="A238" s="19" t="s">
        <v>766</v>
      </c>
      <c r="B238" s="20">
        <v>3697000</v>
      </c>
      <c r="C238" s="19" t="s">
        <v>1183</v>
      </c>
      <c r="D238" s="19" t="s">
        <v>1181</v>
      </c>
      <c r="E238" s="19" t="s">
        <v>1182</v>
      </c>
      <c r="F238" s="21">
        <v>111</v>
      </c>
    </row>
    <row r="239" spans="1:6" ht="63.75" x14ac:dyDescent="0.2">
      <c r="A239" s="19" t="s">
        <v>1174</v>
      </c>
      <c r="B239" s="20">
        <v>2109020</v>
      </c>
      <c r="C239" s="19" t="s">
        <v>1175</v>
      </c>
      <c r="D239" s="19" t="s">
        <v>1184</v>
      </c>
      <c r="E239" s="19" t="s">
        <v>1177</v>
      </c>
      <c r="F239" s="21">
        <v>300</v>
      </c>
    </row>
    <row r="240" spans="1:6" ht="25.5" x14ac:dyDescent="0.2">
      <c r="A240" s="19" t="s">
        <v>1149</v>
      </c>
      <c r="B240" s="20">
        <v>26910000</v>
      </c>
      <c r="C240" s="19" t="s">
        <v>1185</v>
      </c>
      <c r="D240" s="19" t="s">
        <v>1186</v>
      </c>
      <c r="E240" s="19" t="s">
        <v>1153</v>
      </c>
      <c r="F240" s="21">
        <v>200</v>
      </c>
    </row>
    <row r="241" spans="1:6" ht="25.5" x14ac:dyDescent="0.2">
      <c r="A241" s="19" t="s">
        <v>1149</v>
      </c>
      <c r="B241" s="20">
        <v>26910000</v>
      </c>
      <c r="C241" s="19" t="s">
        <v>1188</v>
      </c>
      <c r="D241" s="19" t="s">
        <v>1187</v>
      </c>
      <c r="E241" s="19" t="s">
        <v>1147</v>
      </c>
      <c r="F241" s="21">
        <v>176.7</v>
      </c>
    </row>
    <row r="242" spans="1:6" ht="38.25" x14ac:dyDescent="0.2">
      <c r="A242" s="19" t="s">
        <v>1148</v>
      </c>
      <c r="B242" s="20">
        <v>3130000</v>
      </c>
      <c r="C242" s="19" t="s">
        <v>1160</v>
      </c>
      <c r="D242" s="19" t="s">
        <v>1189</v>
      </c>
      <c r="E242" s="19" t="s">
        <v>1190</v>
      </c>
      <c r="F242" s="21">
        <v>30</v>
      </c>
    </row>
    <row r="243" spans="1:6" ht="63.75" x14ac:dyDescent="0.2">
      <c r="A243" s="19" t="s">
        <v>1174</v>
      </c>
      <c r="B243" s="20">
        <v>2221030</v>
      </c>
      <c r="C243" s="19" t="s">
        <v>1191</v>
      </c>
      <c r="D243" s="19" t="s">
        <v>1192</v>
      </c>
      <c r="E243" s="19" t="s">
        <v>1193</v>
      </c>
      <c r="F243" s="21">
        <v>100</v>
      </c>
    </row>
    <row r="244" spans="1:6" ht="25.5" x14ac:dyDescent="0.2">
      <c r="A244" s="19" t="s">
        <v>766</v>
      </c>
      <c r="B244" s="20">
        <v>3697000</v>
      </c>
      <c r="C244" s="19" t="s">
        <v>1195</v>
      </c>
      <c r="D244" s="19" t="s">
        <v>1194</v>
      </c>
      <c r="E244" s="19" t="s">
        <v>1169</v>
      </c>
      <c r="F244" s="21">
        <v>14</v>
      </c>
    </row>
    <row r="245" spans="1:6" ht="63.75" x14ac:dyDescent="0.2">
      <c r="A245" s="19" t="s">
        <v>1174</v>
      </c>
      <c r="B245" s="20">
        <v>2109020</v>
      </c>
      <c r="C245" s="19" t="s">
        <v>1196</v>
      </c>
      <c r="D245" s="19" t="s">
        <v>1184</v>
      </c>
      <c r="E245" s="19" t="s">
        <v>1177</v>
      </c>
      <c r="F245" s="21">
        <v>767</v>
      </c>
    </row>
    <row r="246" spans="1:6" ht="63.75" x14ac:dyDescent="0.2">
      <c r="A246" s="19" t="s">
        <v>1174</v>
      </c>
      <c r="B246" s="20">
        <v>2109020</v>
      </c>
      <c r="C246" s="19" t="s">
        <v>1198</v>
      </c>
      <c r="D246" s="19" t="s">
        <v>1197</v>
      </c>
      <c r="E246" s="19" t="s">
        <v>1177</v>
      </c>
      <c r="F246" s="21">
        <v>50.4</v>
      </c>
    </row>
    <row r="247" spans="1:6" ht="25.5" x14ac:dyDescent="0.2">
      <c r="A247" s="19" t="s">
        <v>1167</v>
      </c>
      <c r="B247" s="20">
        <v>1514000</v>
      </c>
      <c r="C247" s="19" t="s">
        <v>1199</v>
      </c>
      <c r="D247" s="19" t="s">
        <v>1165</v>
      </c>
      <c r="E247" s="19" t="s">
        <v>1164</v>
      </c>
      <c r="F247" s="21">
        <v>174</v>
      </c>
    </row>
    <row r="248" spans="1:6" ht="38.25" x14ac:dyDescent="0.2">
      <c r="A248" s="19" t="s">
        <v>768</v>
      </c>
      <c r="B248" s="20">
        <v>3430000</v>
      </c>
      <c r="C248" s="19" t="s">
        <v>1202</v>
      </c>
      <c r="D248" s="19" t="s">
        <v>1201</v>
      </c>
      <c r="E248" s="19" t="s">
        <v>1200</v>
      </c>
      <c r="F248" s="21">
        <v>176</v>
      </c>
    </row>
    <row r="249" spans="1:6" ht="38.25" x14ac:dyDescent="0.2">
      <c r="A249" s="19" t="s">
        <v>768</v>
      </c>
      <c r="B249" s="20">
        <v>3430000</v>
      </c>
      <c r="C249" s="19" t="s">
        <v>1205</v>
      </c>
      <c r="D249" s="19" t="s">
        <v>1203</v>
      </c>
      <c r="E249" s="19" t="s">
        <v>1204</v>
      </c>
      <c r="F249" s="21">
        <v>85</v>
      </c>
    </row>
    <row r="250" spans="1:6" ht="51" x14ac:dyDescent="0.2">
      <c r="A250" s="19" t="s">
        <v>756</v>
      </c>
      <c r="B250" s="20">
        <v>2693000</v>
      </c>
      <c r="C250" s="19" t="s">
        <v>1206</v>
      </c>
      <c r="D250" s="19" t="s">
        <v>1168</v>
      </c>
      <c r="E250" s="19" t="s">
        <v>1147</v>
      </c>
      <c r="F250" s="21">
        <v>29.02</v>
      </c>
    </row>
    <row r="251" spans="1:6" ht="51" x14ac:dyDescent="0.2">
      <c r="A251" s="19" t="s">
        <v>1207</v>
      </c>
      <c r="B251" s="20">
        <v>2910000</v>
      </c>
      <c r="C251" s="19" t="s">
        <v>1208</v>
      </c>
      <c r="D251" s="19" t="s">
        <v>1209</v>
      </c>
      <c r="E251" s="19" t="s">
        <v>1210</v>
      </c>
      <c r="F251" s="21">
        <v>516.25</v>
      </c>
    </row>
    <row r="252" spans="1:6" ht="38.25" x14ac:dyDescent="0.2">
      <c r="A252" s="19" t="s">
        <v>1148</v>
      </c>
      <c r="B252" s="20">
        <v>3130000</v>
      </c>
      <c r="C252" s="19" t="s">
        <v>1211</v>
      </c>
      <c r="D252" s="19" t="s">
        <v>665</v>
      </c>
      <c r="E252" s="19" t="s">
        <v>1212</v>
      </c>
      <c r="F252" s="21">
        <v>1225</v>
      </c>
    </row>
    <row r="253" spans="1:6" ht="34.5" customHeight="1" x14ac:dyDescent="0.2">
      <c r="A253" s="19" t="s">
        <v>766</v>
      </c>
      <c r="B253" s="20">
        <v>3699000</v>
      </c>
      <c r="C253" s="19" t="s">
        <v>1213</v>
      </c>
      <c r="D253" s="19" t="s">
        <v>1214</v>
      </c>
      <c r="E253" s="19" t="s">
        <v>1215</v>
      </c>
      <c r="F253" s="21">
        <v>1000</v>
      </c>
    </row>
    <row r="254" spans="1:6" ht="38.25" x14ac:dyDescent="0.2">
      <c r="A254" s="19" t="s">
        <v>1148</v>
      </c>
      <c r="B254" s="20">
        <v>3130000</v>
      </c>
      <c r="C254" s="19" t="s">
        <v>1216</v>
      </c>
      <c r="D254" s="19" t="s">
        <v>1217</v>
      </c>
      <c r="E254" s="19" t="s">
        <v>1218</v>
      </c>
      <c r="F254" s="21">
        <v>55</v>
      </c>
    </row>
    <row r="255" spans="1:6" ht="38.25" x14ac:dyDescent="0.2">
      <c r="A255" s="19" t="s">
        <v>1148</v>
      </c>
      <c r="B255" s="20">
        <v>3130000</v>
      </c>
      <c r="C255" s="19" t="s">
        <v>1220</v>
      </c>
      <c r="D255" s="19" t="s">
        <v>1219</v>
      </c>
      <c r="E255" s="19" t="s">
        <v>1212</v>
      </c>
      <c r="F255" s="21">
        <v>360</v>
      </c>
    </row>
    <row r="256" spans="1:6" ht="38.25" x14ac:dyDescent="0.2">
      <c r="A256" s="19" t="s">
        <v>1148</v>
      </c>
      <c r="B256" s="20">
        <v>3130000</v>
      </c>
      <c r="C256" s="19" t="s">
        <v>1221</v>
      </c>
      <c r="D256" s="19" t="s">
        <v>1222</v>
      </c>
      <c r="E256" s="19" t="s">
        <v>1223</v>
      </c>
      <c r="F256" s="21">
        <v>345</v>
      </c>
    </row>
    <row r="257" spans="1:6" ht="38.25" x14ac:dyDescent="0.2">
      <c r="A257" s="19" t="s">
        <v>1148</v>
      </c>
      <c r="B257" s="20">
        <v>3130000</v>
      </c>
      <c r="C257" s="19" t="s">
        <v>1224</v>
      </c>
      <c r="D257" s="19" t="s">
        <v>1294</v>
      </c>
      <c r="E257" s="19" t="s">
        <v>1212</v>
      </c>
      <c r="F257" s="21">
        <v>250</v>
      </c>
    </row>
    <row r="258" spans="1:6" ht="38.25" x14ac:dyDescent="0.2">
      <c r="A258" s="19" t="s">
        <v>1148</v>
      </c>
      <c r="B258" s="20">
        <v>3130000</v>
      </c>
      <c r="C258" s="19" t="s">
        <v>1296</v>
      </c>
      <c r="D258" s="19" t="s">
        <v>1295</v>
      </c>
      <c r="E258" s="19" t="s">
        <v>1212</v>
      </c>
      <c r="F258" s="21">
        <v>30</v>
      </c>
    </row>
    <row r="259" spans="1:6" ht="51" x14ac:dyDescent="0.2">
      <c r="A259" s="19" t="s">
        <v>748</v>
      </c>
      <c r="B259" s="20">
        <v>2320230</v>
      </c>
      <c r="C259" s="19" t="s">
        <v>1297</v>
      </c>
      <c r="D259" s="19" t="s">
        <v>492</v>
      </c>
      <c r="E259" s="19" t="s">
        <v>789</v>
      </c>
      <c r="F259" s="21">
        <v>235</v>
      </c>
    </row>
    <row r="260" spans="1:6" ht="38.25" x14ac:dyDescent="0.2">
      <c r="A260" s="19" t="s">
        <v>768</v>
      </c>
      <c r="B260" s="20">
        <v>3430000</v>
      </c>
      <c r="C260" s="19" t="s">
        <v>1299</v>
      </c>
      <c r="D260" s="19" t="s">
        <v>1298</v>
      </c>
      <c r="E260" s="19" t="s">
        <v>939</v>
      </c>
      <c r="F260" s="21">
        <v>740</v>
      </c>
    </row>
    <row r="261" spans="1:6" ht="25.5" x14ac:dyDescent="0.2">
      <c r="A261" s="19" t="s">
        <v>1167</v>
      </c>
      <c r="B261" s="20">
        <v>1514000</v>
      </c>
      <c r="C261" s="19" t="s">
        <v>1300</v>
      </c>
      <c r="D261" s="19" t="s">
        <v>1165</v>
      </c>
      <c r="E261" s="19" t="s">
        <v>1164</v>
      </c>
      <c r="F261" s="21">
        <v>177</v>
      </c>
    </row>
    <row r="262" spans="1:6" ht="63.75" x14ac:dyDescent="0.2">
      <c r="A262" s="19" t="s">
        <v>1174</v>
      </c>
      <c r="B262" s="20">
        <v>2221030</v>
      </c>
      <c r="C262" s="19" t="s">
        <v>1302</v>
      </c>
      <c r="D262" s="19" t="s">
        <v>1301</v>
      </c>
      <c r="E262" s="19" t="s">
        <v>1193</v>
      </c>
      <c r="F262" s="21">
        <v>80</v>
      </c>
    </row>
    <row r="263" spans="1:6" ht="25.5" x14ac:dyDescent="0.2">
      <c r="A263" s="19" t="s">
        <v>766</v>
      </c>
      <c r="B263" s="20">
        <v>3697000</v>
      </c>
      <c r="C263" s="19" t="s">
        <v>1305</v>
      </c>
      <c r="D263" s="19" t="s">
        <v>1304</v>
      </c>
      <c r="E263" s="19" t="s">
        <v>1303</v>
      </c>
      <c r="F263" s="21">
        <v>3500</v>
      </c>
    </row>
    <row r="264" spans="1:6" x14ac:dyDescent="0.2">
      <c r="A264" s="19"/>
      <c r="B264" s="20"/>
      <c r="C264" s="19"/>
      <c r="D264" s="19"/>
      <c r="E264" s="19"/>
      <c r="F264" s="21">
        <f>SUBTOTAL(9,F21:F263)</f>
        <v>1382216.3800000001</v>
      </c>
    </row>
    <row r="265" spans="1:6" x14ac:dyDescent="0.2">
      <c r="A265" s="32"/>
      <c r="B265" s="33"/>
      <c r="C265" s="32"/>
      <c r="D265" s="32"/>
      <c r="E265" s="32"/>
      <c r="F265" s="34">
        <f>SUM(F224:F264)</f>
        <v>1396725.4300000002</v>
      </c>
    </row>
    <row r="266" spans="1:6" x14ac:dyDescent="0.2">
      <c r="A266" s="19"/>
      <c r="B266" s="20"/>
      <c r="C266" s="19"/>
      <c r="D266" s="19"/>
      <c r="E266" s="19"/>
      <c r="F266" s="21">
        <f>SUBTOTAL(9,F6:F265)</f>
        <v>2877564.8800000004</v>
      </c>
    </row>
    <row r="267" spans="1:6" x14ac:dyDescent="0.2">
      <c r="A267" s="28"/>
      <c r="B267" s="29"/>
      <c r="C267" s="28"/>
      <c r="D267" s="28"/>
      <c r="E267" s="28" t="s">
        <v>1306</v>
      </c>
      <c r="F267" s="30">
        <v>1480839.45</v>
      </c>
    </row>
    <row r="268" spans="1:6" x14ac:dyDescent="0.2">
      <c r="A268" s="28"/>
      <c r="B268" s="29"/>
      <c r="C268" s="28"/>
      <c r="D268" s="28"/>
      <c r="E268" s="28" t="s">
        <v>1307</v>
      </c>
      <c r="F268" s="31">
        <v>1466330.4</v>
      </c>
    </row>
    <row r="269" spans="1:6" x14ac:dyDescent="0.2">
      <c r="A269" s="28"/>
      <c r="B269" s="29"/>
      <c r="C269" s="28"/>
      <c r="D269" s="28"/>
      <c r="E269" s="28" t="s">
        <v>1308</v>
      </c>
      <c r="F269" s="31">
        <v>14509.05</v>
      </c>
    </row>
    <row r="270" spans="1:6" x14ac:dyDescent="0.2">
      <c r="A270" s="28"/>
      <c r="B270" s="29"/>
      <c r="C270" s="28"/>
      <c r="D270" s="28"/>
      <c r="E270" s="28"/>
      <c r="F270" s="31">
        <f>SUBTOTAL(9,F11:F147)</f>
        <v>1035812.2000000001</v>
      </c>
    </row>
    <row r="271" spans="1:6" x14ac:dyDescent="0.2">
      <c r="A271" s="28"/>
      <c r="B271" s="29"/>
      <c r="C271" s="28"/>
      <c r="D271" s="28"/>
      <c r="E271" s="28"/>
      <c r="F271" s="31"/>
    </row>
    <row r="273" spans="1:6" ht="15.75" x14ac:dyDescent="0.25">
      <c r="B273" s="1" t="s">
        <v>422</v>
      </c>
      <c r="C273" s="1"/>
      <c r="D273" s="1"/>
      <c r="E273" s="1"/>
      <c r="F273" s="25"/>
    </row>
    <row r="274" spans="1:6" ht="33.75" x14ac:dyDescent="0.2">
      <c r="A274" s="14" t="s">
        <v>743</v>
      </c>
      <c r="B274" s="9" t="s">
        <v>431</v>
      </c>
      <c r="C274" s="2" t="s">
        <v>434</v>
      </c>
      <c r="D274" s="2" t="s">
        <v>430</v>
      </c>
      <c r="E274" s="2" t="s">
        <v>432</v>
      </c>
      <c r="F274" s="26" t="s">
        <v>433</v>
      </c>
    </row>
    <row r="275" spans="1:6" x14ac:dyDescent="0.2">
      <c r="A275" s="16"/>
      <c r="B275" s="13"/>
      <c r="C275" s="3"/>
      <c r="D275" s="3"/>
      <c r="E275" s="3"/>
      <c r="F275" s="7"/>
    </row>
    <row r="276" spans="1:6" ht="14.25" x14ac:dyDescent="0.2">
      <c r="A276" s="15"/>
      <c r="B276" s="261" t="s">
        <v>1136</v>
      </c>
      <c r="C276" s="262"/>
      <c r="D276" s="263"/>
      <c r="E276" s="3"/>
      <c r="F276" s="7"/>
    </row>
    <row r="277" spans="1:6" ht="15" customHeight="1" thickBot="1" x14ac:dyDescent="0.25">
      <c r="A277" s="17"/>
      <c r="B277" s="13"/>
      <c r="C277" s="3"/>
      <c r="D277" s="5"/>
      <c r="E277" s="6"/>
      <c r="F277" s="7"/>
    </row>
    <row r="279" spans="1:6" ht="38.25" x14ac:dyDescent="0.2">
      <c r="A279" s="5" t="s">
        <v>775</v>
      </c>
      <c r="B279" s="8">
        <v>7523000</v>
      </c>
      <c r="C279" s="5" t="s">
        <v>955</v>
      </c>
      <c r="D279" s="5" t="s">
        <v>956</v>
      </c>
      <c r="E279" s="5" t="s">
        <v>711</v>
      </c>
      <c r="F279" s="18">
        <v>22000</v>
      </c>
    </row>
    <row r="280" spans="1:6" ht="38.25" x14ac:dyDescent="0.2">
      <c r="A280" s="5" t="s">
        <v>775</v>
      </c>
      <c r="B280" s="8">
        <v>7523000</v>
      </c>
      <c r="C280" s="5" t="s">
        <v>955</v>
      </c>
      <c r="D280" s="5" t="s">
        <v>962</v>
      </c>
      <c r="E280" s="5" t="s">
        <v>711</v>
      </c>
      <c r="F280" s="18">
        <v>22000</v>
      </c>
    </row>
    <row r="281" spans="1:6" ht="36" customHeight="1" x14ac:dyDescent="0.2">
      <c r="A281" s="5" t="s">
        <v>747</v>
      </c>
      <c r="B281" s="4">
        <v>2220000</v>
      </c>
      <c r="C281" s="5" t="s">
        <v>1138</v>
      </c>
      <c r="D281" s="5" t="s">
        <v>1137</v>
      </c>
      <c r="E281" s="6" t="s">
        <v>703</v>
      </c>
      <c r="F281" s="7">
        <v>250</v>
      </c>
    </row>
    <row r="282" spans="1:6" s="11" customFormat="1" ht="51" x14ac:dyDescent="0.2">
      <c r="A282" s="5" t="s">
        <v>780</v>
      </c>
      <c r="B282" s="8">
        <v>8510000</v>
      </c>
      <c r="C282" s="5" t="s">
        <v>781</v>
      </c>
      <c r="D282" s="5" t="s">
        <v>218</v>
      </c>
      <c r="E282" s="5" t="s">
        <v>865</v>
      </c>
      <c r="F282" s="18">
        <v>44145.66</v>
      </c>
    </row>
    <row r="283" spans="1:6" ht="38.25" customHeight="1" x14ac:dyDescent="0.2">
      <c r="A283" s="5" t="s">
        <v>761</v>
      </c>
      <c r="B283" s="8">
        <v>7420000</v>
      </c>
      <c r="C283" s="5" t="s">
        <v>1310</v>
      </c>
      <c r="D283" s="5" t="s">
        <v>1309</v>
      </c>
      <c r="E283" s="6" t="s">
        <v>825</v>
      </c>
      <c r="F283" s="7">
        <v>8295.4</v>
      </c>
    </row>
    <row r="284" spans="1:6" ht="38.25" x14ac:dyDescent="0.2">
      <c r="A284" s="5" t="s">
        <v>744</v>
      </c>
      <c r="B284" s="8">
        <v>1810000</v>
      </c>
      <c r="C284" s="5" t="s">
        <v>1311</v>
      </c>
      <c r="D284" s="5" t="s">
        <v>1312</v>
      </c>
      <c r="E284" s="5" t="s">
        <v>905</v>
      </c>
      <c r="F284" s="18">
        <v>7783.35</v>
      </c>
    </row>
    <row r="285" spans="1:6" ht="38.25" customHeight="1" x14ac:dyDescent="0.2">
      <c r="A285" s="5" t="s">
        <v>761</v>
      </c>
      <c r="B285" s="8">
        <v>7420000</v>
      </c>
      <c r="C285" s="5" t="s">
        <v>72</v>
      </c>
      <c r="D285" s="5" t="s">
        <v>1313</v>
      </c>
      <c r="E285" s="6" t="s">
        <v>825</v>
      </c>
      <c r="F285" s="7">
        <v>3799.6</v>
      </c>
    </row>
    <row r="286" spans="1:6" ht="51" x14ac:dyDescent="0.2">
      <c r="A286" s="5" t="s">
        <v>756</v>
      </c>
      <c r="B286" s="8">
        <v>2693000</v>
      </c>
      <c r="C286" s="5" t="s">
        <v>1314</v>
      </c>
      <c r="D286" s="5" t="s">
        <v>715</v>
      </c>
      <c r="E286" s="5" t="s">
        <v>714</v>
      </c>
      <c r="F286" s="18">
        <v>71000</v>
      </c>
    </row>
    <row r="287" spans="1:6" ht="38.25" x14ac:dyDescent="0.2">
      <c r="A287" s="5" t="s">
        <v>769</v>
      </c>
      <c r="B287" s="8">
        <v>9311000</v>
      </c>
      <c r="C287" s="5" t="s">
        <v>1315</v>
      </c>
      <c r="D287" s="5" t="s">
        <v>524</v>
      </c>
      <c r="E287" s="5" t="s">
        <v>674</v>
      </c>
      <c r="F287" s="18">
        <v>1386</v>
      </c>
    </row>
    <row r="288" spans="1:6" ht="51" x14ac:dyDescent="0.2">
      <c r="A288" s="5" t="s">
        <v>1316</v>
      </c>
      <c r="B288" s="8">
        <v>5020000</v>
      </c>
      <c r="C288" s="5" t="s">
        <v>1317</v>
      </c>
      <c r="D288" s="5" t="s">
        <v>1318</v>
      </c>
      <c r="E288" s="5" t="s">
        <v>1319</v>
      </c>
      <c r="F288" s="18">
        <v>3981</v>
      </c>
    </row>
    <row r="289" spans="1:6" ht="51" x14ac:dyDescent="0.2">
      <c r="A289" s="5" t="s">
        <v>1316</v>
      </c>
      <c r="B289" s="8">
        <v>5020000</v>
      </c>
      <c r="C289" s="5" t="s">
        <v>1321</v>
      </c>
      <c r="D289" s="5" t="s">
        <v>1320</v>
      </c>
      <c r="E289" s="5" t="s">
        <v>1319</v>
      </c>
      <c r="F289" s="18">
        <v>6970</v>
      </c>
    </row>
    <row r="290" spans="1:6" ht="51" x14ac:dyDescent="0.2">
      <c r="A290" s="5" t="s">
        <v>774</v>
      </c>
      <c r="B290" s="8">
        <v>8090000</v>
      </c>
      <c r="C290" s="5" t="s">
        <v>1324</v>
      </c>
      <c r="D290" s="5" t="s">
        <v>1323</v>
      </c>
      <c r="E290" s="5" t="s">
        <v>1322</v>
      </c>
      <c r="F290" s="18">
        <v>25000</v>
      </c>
    </row>
    <row r="291" spans="1:6" ht="102" x14ac:dyDescent="0.2">
      <c r="A291" s="5" t="s">
        <v>774</v>
      </c>
      <c r="B291" s="8">
        <v>8090000</v>
      </c>
      <c r="C291" s="5" t="s">
        <v>1325</v>
      </c>
      <c r="D291" s="5" t="s">
        <v>1326</v>
      </c>
      <c r="E291" s="5" t="s">
        <v>1327</v>
      </c>
      <c r="F291" s="18">
        <v>6500</v>
      </c>
    </row>
    <row r="292" spans="1:6" ht="51" x14ac:dyDescent="0.2">
      <c r="A292" s="5" t="s">
        <v>774</v>
      </c>
      <c r="B292" s="8">
        <v>8090000</v>
      </c>
      <c r="C292" s="5" t="s">
        <v>1330</v>
      </c>
      <c r="D292" s="5" t="s">
        <v>1328</v>
      </c>
      <c r="E292" s="5" t="s">
        <v>1329</v>
      </c>
      <c r="F292" s="18">
        <v>4100</v>
      </c>
    </row>
    <row r="293" spans="1:6" ht="38.25" x14ac:dyDescent="0.2">
      <c r="A293" s="5" t="s">
        <v>764</v>
      </c>
      <c r="B293" s="8">
        <v>6420000</v>
      </c>
      <c r="C293" s="5" t="s">
        <v>1332</v>
      </c>
      <c r="D293" s="5" t="s">
        <v>1331</v>
      </c>
      <c r="E293" s="5" t="s">
        <v>1335</v>
      </c>
      <c r="F293" s="18">
        <v>551.71</v>
      </c>
    </row>
    <row r="294" spans="1:6" ht="25.5" x14ac:dyDescent="0.2">
      <c r="A294" s="5" t="s">
        <v>766</v>
      </c>
      <c r="B294" s="8">
        <v>3699000</v>
      </c>
      <c r="C294" s="5" t="s">
        <v>1333</v>
      </c>
      <c r="D294" s="5" t="s">
        <v>477</v>
      </c>
      <c r="E294" s="5" t="s">
        <v>1334</v>
      </c>
      <c r="F294" s="18">
        <v>1460</v>
      </c>
    </row>
    <row r="295" spans="1:6" ht="89.25" x14ac:dyDescent="0.2">
      <c r="A295" s="5" t="s">
        <v>777</v>
      </c>
      <c r="B295" s="8">
        <v>9436000</v>
      </c>
      <c r="C295" s="5" t="s">
        <v>1336</v>
      </c>
      <c r="D295" s="5" t="s">
        <v>1337</v>
      </c>
      <c r="E295" s="5" t="s">
        <v>1338</v>
      </c>
      <c r="F295" s="18">
        <v>8600</v>
      </c>
    </row>
    <row r="296" spans="1:6" ht="51" x14ac:dyDescent="0.2">
      <c r="A296" s="5" t="s">
        <v>752</v>
      </c>
      <c r="B296" s="8">
        <v>2423920</v>
      </c>
      <c r="C296" s="5" t="s">
        <v>1340</v>
      </c>
      <c r="D296" s="5" t="s">
        <v>625</v>
      </c>
      <c r="E296" s="5" t="s">
        <v>696</v>
      </c>
      <c r="F296" s="18">
        <v>1508.98</v>
      </c>
    </row>
    <row r="297" spans="1:6" ht="51" x14ac:dyDescent="0.2">
      <c r="A297" s="5" t="s">
        <v>1316</v>
      </c>
      <c r="B297" s="8">
        <v>5020000</v>
      </c>
      <c r="C297" s="5" t="s">
        <v>62</v>
      </c>
      <c r="D297" s="5" t="s">
        <v>1341</v>
      </c>
      <c r="E297" s="5" t="s">
        <v>61</v>
      </c>
      <c r="F297" s="18">
        <v>600</v>
      </c>
    </row>
    <row r="298" spans="1:6" ht="51" x14ac:dyDescent="0.2">
      <c r="A298" s="5" t="s">
        <v>1316</v>
      </c>
      <c r="B298" s="8">
        <v>5020000</v>
      </c>
      <c r="C298" s="5" t="s">
        <v>63</v>
      </c>
      <c r="D298" s="5" t="s">
        <v>64</v>
      </c>
      <c r="E298" s="5" t="s">
        <v>61</v>
      </c>
      <c r="F298" s="18">
        <v>290</v>
      </c>
    </row>
    <row r="299" spans="1:6" ht="51" x14ac:dyDescent="0.2">
      <c r="A299" s="5" t="s">
        <v>1316</v>
      </c>
      <c r="B299" s="8">
        <v>5020000</v>
      </c>
      <c r="C299" s="5" t="s">
        <v>63</v>
      </c>
      <c r="D299" s="5" t="s">
        <v>65</v>
      </c>
      <c r="E299" s="5" t="s">
        <v>61</v>
      </c>
      <c r="F299" s="18">
        <v>600</v>
      </c>
    </row>
    <row r="300" spans="1:6" ht="51" x14ac:dyDescent="0.2">
      <c r="A300" s="5" t="s">
        <v>761</v>
      </c>
      <c r="B300" s="8">
        <v>7420000</v>
      </c>
      <c r="C300" s="5" t="s">
        <v>67</v>
      </c>
      <c r="D300" s="5" t="s">
        <v>66</v>
      </c>
      <c r="E300" s="5" t="s">
        <v>738</v>
      </c>
      <c r="F300" s="18">
        <v>800</v>
      </c>
    </row>
    <row r="301" spans="1:6" ht="51" x14ac:dyDescent="0.2">
      <c r="A301" s="5" t="s">
        <v>762</v>
      </c>
      <c r="B301" s="8">
        <v>7230000</v>
      </c>
      <c r="C301" s="5" t="s">
        <v>68</v>
      </c>
      <c r="D301" s="5" t="s">
        <v>543</v>
      </c>
      <c r="E301" s="5" t="s">
        <v>721</v>
      </c>
      <c r="F301" s="18">
        <v>6175</v>
      </c>
    </row>
    <row r="302" spans="1:6" ht="51" x14ac:dyDescent="0.2">
      <c r="A302" s="5" t="s">
        <v>752</v>
      </c>
      <c r="B302" s="8">
        <v>2423920</v>
      </c>
      <c r="C302" s="5" t="s">
        <v>71</v>
      </c>
      <c r="D302" s="5" t="s">
        <v>69</v>
      </c>
      <c r="E302" s="5" t="s">
        <v>70</v>
      </c>
      <c r="F302" s="18">
        <v>2900</v>
      </c>
    </row>
    <row r="303" spans="1:6" ht="51" x14ac:dyDescent="0.2">
      <c r="A303" s="5" t="s">
        <v>752</v>
      </c>
      <c r="B303" s="8">
        <v>2423920</v>
      </c>
      <c r="C303" s="5" t="s">
        <v>76</v>
      </c>
      <c r="D303" s="5" t="s">
        <v>77</v>
      </c>
      <c r="E303" s="5" t="s">
        <v>696</v>
      </c>
      <c r="F303" s="18">
        <v>1222.49</v>
      </c>
    </row>
    <row r="304" spans="1:6" ht="38.25" x14ac:dyDescent="0.2">
      <c r="A304" s="5" t="s">
        <v>774</v>
      </c>
      <c r="B304" s="8">
        <v>8090000</v>
      </c>
      <c r="C304" s="5" t="s">
        <v>75</v>
      </c>
      <c r="D304" s="5" t="s">
        <v>74</v>
      </c>
      <c r="E304" s="5" t="s">
        <v>73</v>
      </c>
      <c r="F304" s="18">
        <v>28000</v>
      </c>
    </row>
    <row r="305" spans="1:6" ht="51" x14ac:dyDescent="0.2">
      <c r="A305" s="5" t="s">
        <v>745</v>
      </c>
      <c r="B305" s="8">
        <v>2020000</v>
      </c>
      <c r="C305" s="5" t="s">
        <v>78</v>
      </c>
      <c r="D305" s="5" t="s">
        <v>656</v>
      </c>
      <c r="E305" s="5" t="s">
        <v>696</v>
      </c>
      <c r="F305" s="18">
        <v>602.79999999999995</v>
      </c>
    </row>
    <row r="306" spans="1:6" ht="51" x14ac:dyDescent="0.2">
      <c r="A306" s="5" t="s">
        <v>752</v>
      </c>
      <c r="B306" s="8">
        <v>2423920</v>
      </c>
      <c r="C306" s="5" t="s">
        <v>79</v>
      </c>
      <c r="D306" s="5" t="s">
        <v>625</v>
      </c>
      <c r="E306" s="5" t="s">
        <v>696</v>
      </c>
      <c r="F306" s="18">
        <v>2444.9699999999998</v>
      </c>
    </row>
    <row r="307" spans="1:6" ht="51" x14ac:dyDescent="0.2">
      <c r="A307" s="5" t="s">
        <v>752</v>
      </c>
      <c r="B307" s="8">
        <v>2423920</v>
      </c>
      <c r="C307" s="5" t="s">
        <v>80</v>
      </c>
      <c r="D307" s="5" t="s">
        <v>625</v>
      </c>
      <c r="E307" s="5" t="s">
        <v>696</v>
      </c>
      <c r="F307" s="18">
        <v>326</v>
      </c>
    </row>
    <row r="308" spans="1:6" ht="63.75" x14ac:dyDescent="0.2">
      <c r="A308" s="5" t="s">
        <v>750</v>
      </c>
      <c r="B308" s="8">
        <v>2423170</v>
      </c>
      <c r="C308" s="5" t="s">
        <v>82</v>
      </c>
      <c r="D308" s="5" t="s">
        <v>81</v>
      </c>
      <c r="E308" s="5" t="s">
        <v>828</v>
      </c>
      <c r="F308" s="18">
        <v>7410</v>
      </c>
    </row>
    <row r="309" spans="1:6" ht="38.25" x14ac:dyDescent="0.2">
      <c r="A309" s="5" t="s">
        <v>777</v>
      </c>
      <c r="B309" s="35">
        <v>3311000</v>
      </c>
      <c r="C309" s="5" t="s">
        <v>83</v>
      </c>
      <c r="D309" s="5" t="s">
        <v>84</v>
      </c>
      <c r="E309" s="5" t="s">
        <v>828</v>
      </c>
      <c r="F309" s="18">
        <v>4030</v>
      </c>
    </row>
    <row r="310" spans="1:6" ht="63.75" x14ac:dyDescent="0.2">
      <c r="A310" s="5" t="s">
        <v>750</v>
      </c>
      <c r="B310" s="8">
        <v>2423170</v>
      </c>
      <c r="C310" s="5" t="s">
        <v>87</v>
      </c>
      <c r="D310" s="5" t="s">
        <v>85</v>
      </c>
      <c r="E310" s="5" t="s">
        <v>86</v>
      </c>
      <c r="F310" s="18">
        <v>28999.96</v>
      </c>
    </row>
    <row r="311" spans="1:6" ht="63.75" x14ac:dyDescent="0.2">
      <c r="A311" s="5" t="s">
        <v>750</v>
      </c>
      <c r="B311" s="8">
        <v>2423170</v>
      </c>
      <c r="C311" s="5" t="s">
        <v>88</v>
      </c>
      <c r="D311" s="5" t="s">
        <v>85</v>
      </c>
      <c r="E311" s="5" t="s">
        <v>86</v>
      </c>
      <c r="F311" s="18">
        <v>28999.96</v>
      </c>
    </row>
    <row r="312" spans="1:6" ht="38.25" x14ac:dyDescent="0.2">
      <c r="A312" s="5" t="s">
        <v>766</v>
      </c>
      <c r="B312" s="8">
        <v>3699000</v>
      </c>
      <c r="C312" s="5" t="s">
        <v>90</v>
      </c>
      <c r="D312" s="5" t="s">
        <v>89</v>
      </c>
      <c r="E312" s="5" t="s">
        <v>728</v>
      </c>
      <c r="F312" s="18">
        <v>500</v>
      </c>
    </row>
    <row r="313" spans="1:6" ht="38.25" x14ac:dyDescent="0.2">
      <c r="A313" s="5" t="s">
        <v>91</v>
      </c>
      <c r="B313" s="8">
        <v>6410000</v>
      </c>
      <c r="C313" s="5" t="s">
        <v>92</v>
      </c>
      <c r="D313" s="5" t="s">
        <v>93</v>
      </c>
      <c r="E313" s="5" t="s">
        <v>94</v>
      </c>
      <c r="F313" s="18">
        <v>31427.73</v>
      </c>
    </row>
    <row r="314" spans="1:6" ht="39" customHeight="1" x14ac:dyDescent="0.2">
      <c r="A314" s="12" t="s">
        <v>869</v>
      </c>
      <c r="B314" s="4">
        <v>3020000</v>
      </c>
      <c r="C314" s="5" t="s">
        <v>95</v>
      </c>
      <c r="D314" s="5" t="s">
        <v>96</v>
      </c>
      <c r="E314" s="6" t="s">
        <v>818</v>
      </c>
      <c r="F314" s="7">
        <v>1450</v>
      </c>
    </row>
    <row r="315" spans="1:6" ht="38.25" x14ac:dyDescent="0.2">
      <c r="A315" s="5" t="s">
        <v>97</v>
      </c>
      <c r="B315" s="8">
        <v>2731020</v>
      </c>
      <c r="C315" s="5" t="s">
        <v>98</v>
      </c>
      <c r="D315" s="5" t="s">
        <v>99</v>
      </c>
      <c r="E315" s="5" t="s">
        <v>100</v>
      </c>
      <c r="F315" s="18">
        <v>20800</v>
      </c>
    </row>
    <row r="316" spans="1:6" ht="51" x14ac:dyDescent="0.2">
      <c r="A316" s="5" t="s">
        <v>752</v>
      </c>
      <c r="B316" s="8">
        <v>2423920</v>
      </c>
      <c r="C316" s="5" t="s">
        <v>963</v>
      </c>
      <c r="D316" s="5" t="s">
        <v>101</v>
      </c>
      <c r="E316" s="5" t="s">
        <v>696</v>
      </c>
      <c r="F316" s="18">
        <v>765.88</v>
      </c>
    </row>
    <row r="317" spans="1:6" ht="51" x14ac:dyDescent="0.2">
      <c r="A317" s="5" t="s">
        <v>752</v>
      </c>
      <c r="B317" s="8">
        <v>2423920</v>
      </c>
      <c r="C317" s="5" t="s">
        <v>964</v>
      </c>
      <c r="D317" s="5" t="s">
        <v>102</v>
      </c>
      <c r="E317" s="5" t="s">
        <v>696</v>
      </c>
      <c r="F317" s="18">
        <v>21166.04</v>
      </c>
    </row>
    <row r="318" spans="1:6" ht="51" x14ac:dyDescent="0.2">
      <c r="A318" s="5" t="s">
        <v>752</v>
      </c>
      <c r="B318" s="8">
        <v>2423920</v>
      </c>
      <c r="C318" s="5" t="s">
        <v>965</v>
      </c>
      <c r="D318" s="5" t="s">
        <v>103</v>
      </c>
      <c r="E318" s="5" t="s">
        <v>696</v>
      </c>
      <c r="F318" s="18">
        <v>1930.58</v>
      </c>
    </row>
    <row r="319" spans="1:6" ht="38.25" x14ac:dyDescent="0.2">
      <c r="A319" s="5" t="s">
        <v>764</v>
      </c>
      <c r="B319" s="8">
        <v>6420000</v>
      </c>
      <c r="C319" s="5" t="s">
        <v>998</v>
      </c>
      <c r="D319" s="5" t="s">
        <v>1128</v>
      </c>
      <c r="E319" s="5" t="s">
        <v>999</v>
      </c>
      <c r="F319" s="18">
        <v>2000</v>
      </c>
    </row>
    <row r="320" spans="1:6" ht="52.5" customHeight="1" x14ac:dyDescent="0.2">
      <c r="A320" s="5" t="s">
        <v>776</v>
      </c>
      <c r="B320" s="4">
        <v>6700000</v>
      </c>
      <c r="C320" s="5" t="s">
        <v>104</v>
      </c>
      <c r="D320" s="5" t="s">
        <v>966</v>
      </c>
      <c r="E320" s="6" t="s">
        <v>822</v>
      </c>
      <c r="F320" s="7">
        <v>1500</v>
      </c>
    </row>
    <row r="321" spans="1:256" ht="45" customHeight="1" x14ac:dyDescent="0.2">
      <c r="A321" s="12" t="s">
        <v>869</v>
      </c>
      <c r="B321" s="4">
        <v>3020000</v>
      </c>
      <c r="C321" s="5" t="s">
        <v>105</v>
      </c>
      <c r="D321" s="5" t="s">
        <v>106</v>
      </c>
      <c r="E321" s="6" t="s">
        <v>868</v>
      </c>
      <c r="F321" s="7">
        <v>15938</v>
      </c>
    </row>
    <row r="322" spans="1:256" ht="38.25" x14ac:dyDescent="0.2">
      <c r="A322" s="5" t="s">
        <v>777</v>
      </c>
      <c r="B322" s="35">
        <v>3311000</v>
      </c>
      <c r="C322" s="5" t="s">
        <v>107</v>
      </c>
      <c r="D322" s="5" t="s">
        <v>108</v>
      </c>
      <c r="E322" s="5" t="s">
        <v>1375</v>
      </c>
      <c r="F322" s="18">
        <v>3400</v>
      </c>
    </row>
    <row r="323" spans="1:256" ht="38.25" x14ac:dyDescent="0.2">
      <c r="A323" s="5" t="s">
        <v>751</v>
      </c>
      <c r="B323" s="8">
        <v>2423910</v>
      </c>
      <c r="C323" s="5" t="s">
        <v>109</v>
      </c>
      <c r="D323" s="5" t="s">
        <v>110</v>
      </c>
      <c r="E323" s="5" t="s">
        <v>1375</v>
      </c>
      <c r="F323" s="18">
        <v>34034</v>
      </c>
    </row>
    <row r="324" spans="1:256" ht="38.25" x14ac:dyDescent="0.2">
      <c r="A324" s="5" t="s">
        <v>755</v>
      </c>
      <c r="B324" s="8">
        <v>2520000</v>
      </c>
      <c r="C324" s="5" t="s">
        <v>112</v>
      </c>
      <c r="D324" s="5" t="s">
        <v>111</v>
      </c>
      <c r="E324" s="5" t="s">
        <v>826</v>
      </c>
      <c r="F324" s="18">
        <v>9000</v>
      </c>
    </row>
    <row r="325" spans="1:256" ht="38.25" x14ac:dyDescent="0.2">
      <c r="A325" s="5" t="s">
        <v>758</v>
      </c>
      <c r="B325" s="8">
        <v>3210000</v>
      </c>
      <c r="C325" s="5" t="s">
        <v>113</v>
      </c>
      <c r="D325" s="5" t="s">
        <v>742</v>
      </c>
      <c r="E325" s="5" t="s">
        <v>679</v>
      </c>
      <c r="F325" s="18">
        <v>35942.050000000003</v>
      </c>
    </row>
    <row r="326" spans="1:256" ht="51" x14ac:dyDescent="0.2">
      <c r="A326" s="28" t="s">
        <v>748</v>
      </c>
      <c r="B326" s="29">
        <v>2320230</v>
      </c>
      <c r="C326" s="28" t="s">
        <v>114</v>
      </c>
      <c r="D326" s="28" t="s">
        <v>492</v>
      </c>
      <c r="E326" s="28" t="s">
        <v>789</v>
      </c>
      <c r="F326" s="31">
        <v>21420</v>
      </c>
    </row>
    <row r="327" spans="1:256" ht="51" x14ac:dyDescent="0.2">
      <c r="A327" s="5" t="s">
        <v>761</v>
      </c>
      <c r="B327" s="8">
        <v>7420000</v>
      </c>
      <c r="C327" s="5" t="s">
        <v>116</v>
      </c>
      <c r="D327" s="5" t="s">
        <v>115</v>
      </c>
      <c r="E327" s="6" t="s">
        <v>820</v>
      </c>
      <c r="F327" s="7">
        <v>3588</v>
      </c>
    </row>
    <row r="328" spans="1:256" ht="76.5" x14ac:dyDescent="0.2">
      <c r="A328" s="5" t="s">
        <v>749</v>
      </c>
      <c r="B328" s="8">
        <v>2411000</v>
      </c>
      <c r="C328" s="5" t="s">
        <v>117</v>
      </c>
      <c r="D328" s="5" t="s">
        <v>118</v>
      </c>
      <c r="E328" s="5" t="s">
        <v>119</v>
      </c>
      <c r="F328" s="18">
        <v>560</v>
      </c>
    </row>
    <row r="329" spans="1:256" ht="102" x14ac:dyDescent="0.2">
      <c r="A329" s="5" t="s">
        <v>120</v>
      </c>
      <c r="B329" s="8">
        <v>7490000</v>
      </c>
      <c r="C329" s="5" t="s">
        <v>121</v>
      </c>
      <c r="D329" s="5" t="s">
        <v>122</v>
      </c>
      <c r="E329" s="5" t="s">
        <v>123</v>
      </c>
      <c r="F329" s="18">
        <v>5000</v>
      </c>
    </row>
    <row r="330" spans="1:256" ht="38.25" x14ac:dyDescent="0.2">
      <c r="A330" s="5" t="s">
        <v>766</v>
      </c>
      <c r="B330" s="8">
        <v>3699000</v>
      </c>
      <c r="C330" s="5" t="s">
        <v>124</v>
      </c>
      <c r="D330" s="5" t="s">
        <v>457</v>
      </c>
      <c r="E330" s="5" t="s">
        <v>717</v>
      </c>
      <c r="F330" s="18">
        <v>4498.03</v>
      </c>
    </row>
    <row r="331" spans="1:256" ht="38.25" x14ac:dyDescent="0.2">
      <c r="A331" s="5" t="s">
        <v>777</v>
      </c>
      <c r="B331" s="35">
        <v>3311000</v>
      </c>
      <c r="C331" s="5" t="s">
        <v>125</v>
      </c>
      <c r="D331" s="5" t="s">
        <v>126</v>
      </c>
      <c r="E331" s="5" t="s">
        <v>1375</v>
      </c>
      <c r="F331" s="18">
        <v>11200</v>
      </c>
    </row>
    <row r="332" spans="1:256" ht="25.5" x14ac:dyDescent="0.2">
      <c r="A332" s="5" t="s">
        <v>766</v>
      </c>
      <c r="B332" s="8">
        <v>3699000</v>
      </c>
      <c r="C332" s="5" t="s">
        <v>127</v>
      </c>
      <c r="D332" s="5" t="s">
        <v>128</v>
      </c>
      <c r="E332" s="5" t="s">
        <v>916</v>
      </c>
      <c r="F332" s="18">
        <v>4630</v>
      </c>
    </row>
    <row r="333" spans="1:256" ht="51" x14ac:dyDescent="0.2">
      <c r="A333" s="5" t="s">
        <v>765</v>
      </c>
      <c r="B333" s="8">
        <v>6310000</v>
      </c>
      <c r="C333" s="5" t="s">
        <v>129</v>
      </c>
      <c r="D333" s="5" t="s">
        <v>479</v>
      </c>
      <c r="E333" s="5" t="s">
        <v>838</v>
      </c>
      <c r="F333" s="18">
        <v>600</v>
      </c>
      <c r="IV333">
        <f>SUM(B333:IU333)</f>
        <v>6310600</v>
      </c>
    </row>
    <row r="334" spans="1:256" ht="38.25" x14ac:dyDescent="0.2">
      <c r="A334" s="5" t="s">
        <v>766</v>
      </c>
      <c r="B334" s="8">
        <v>3699000</v>
      </c>
      <c r="C334" s="5" t="s">
        <v>130</v>
      </c>
      <c r="D334" s="5" t="s">
        <v>729</v>
      </c>
      <c r="E334" s="5" t="s">
        <v>728</v>
      </c>
      <c r="F334" s="18">
        <v>17110</v>
      </c>
    </row>
    <row r="335" spans="1:256" ht="51" x14ac:dyDescent="0.2">
      <c r="A335" s="5" t="s">
        <v>131</v>
      </c>
      <c r="B335" s="8">
        <v>9437000</v>
      </c>
      <c r="C335" s="5" t="s">
        <v>132</v>
      </c>
      <c r="D335" s="5" t="s">
        <v>133</v>
      </c>
      <c r="E335" s="5" t="s">
        <v>134</v>
      </c>
      <c r="F335" s="18">
        <v>4740</v>
      </c>
    </row>
    <row r="336" spans="1:256" ht="51" x14ac:dyDescent="0.2">
      <c r="A336" s="5" t="s">
        <v>131</v>
      </c>
      <c r="B336" s="8">
        <v>9437000</v>
      </c>
      <c r="C336" s="5" t="s">
        <v>135</v>
      </c>
      <c r="D336" s="5" t="s">
        <v>136</v>
      </c>
      <c r="E336" s="5" t="s">
        <v>137</v>
      </c>
      <c r="F336" s="18">
        <v>7518.56</v>
      </c>
    </row>
    <row r="337" spans="1:6" ht="39" customHeight="1" x14ac:dyDescent="0.2">
      <c r="A337" s="12" t="s">
        <v>869</v>
      </c>
      <c r="B337" s="4">
        <v>3020000</v>
      </c>
      <c r="C337" s="5" t="s">
        <v>138</v>
      </c>
      <c r="D337" s="5" t="s">
        <v>139</v>
      </c>
      <c r="E337" s="6" t="s">
        <v>818</v>
      </c>
      <c r="F337" s="7">
        <v>640</v>
      </c>
    </row>
    <row r="338" spans="1:6" ht="38.25" x14ac:dyDescent="0.2">
      <c r="A338" s="5" t="s">
        <v>758</v>
      </c>
      <c r="B338" s="8">
        <v>3210000</v>
      </c>
      <c r="C338" s="5" t="s">
        <v>140</v>
      </c>
      <c r="D338" s="5" t="s">
        <v>665</v>
      </c>
      <c r="E338" s="5" t="s">
        <v>679</v>
      </c>
      <c r="F338" s="18">
        <v>7769.7</v>
      </c>
    </row>
    <row r="339" spans="1:6" ht="38.25" x14ac:dyDescent="0.2">
      <c r="A339" s="5" t="s">
        <v>766</v>
      </c>
      <c r="B339" s="8">
        <v>3699000</v>
      </c>
      <c r="C339" s="5" t="s">
        <v>141</v>
      </c>
      <c r="D339" s="5" t="s">
        <v>457</v>
      </c>
      <c r="E339" s="5" t="s">
        <v>717</v>
      </c>
      <c r="F339" s="18">
        <v>1981.27</v>
      </c>
    </row>
    <row r="340" spans="1:6" ht="51" x14ac:dyDescent="0.2">
      <c r="A340" s="5" t="s">
        <v>131</v>
      </c>
      <c r="B340" s="8">
        <v>9437000</v>
      </c>
      <c r="C340" s="5" t="s">
        <v>142</v>
      </c>
      <c r="D340" s="5" t="s">
        <v>143</v>
      </c>
      <c r="E340" s="5" t="s">
        <v>134</v>
      </c>
      <c r="F340" s="18">
        <v>11142</v>
      </c>
    </row>
    <row r="341" spans="1:6" ht="38.25" x14ac:dyDescent="0.2">
      <c r="A341" s="5" t="s">
        <v>755</v>
      </c>
      <c r="B341" s="8">
        <v>2520000</v>
      </c>
      <c r="C341" s="5" t="s">
        <v>197</v>
      </c>
      <c r="D341" s="5" t="s">
        <v>111</v>
      </c>
      <c r="E341" s="5" t="s">
        <v>826</v>
      </c>
      <c r="F341" s="18">
        <v>13500</v>
      </c>
    </row>
    <row r="342" spans="1:6" ht="25.5" x14ac:dyDescent="0.2">
      <c r="A342" s="5" t="s">
        <v>744</v>
      </c>
      <c r="B342" s="8">
        <v>1810000</v>
      </c>
      <c r="C342" s="5" t="s">
        <v>199</v>
      </c>
      <c r="D342" s="5" t="s">
        <v>198</v>
      </c>
      <c r="E342" s="5" t="s">
        <v>850</v>
      </c>
      <c r="F342" s="18">
        <v>1100</v>
      </c>
    </row>
    <row r="343" spans="1:6" ht="38.25" x14ac:dyDescent="0.2">
      <c r="A343" s="5" t="s">
        <v>764</v>
      </c>
      <c r="B343" s="8">
        <v>6420000</v>
      </c>
      <c r="C343" s="5" t="s">
        <v>200</v>
      </c>
      <c r="D343" s="5" t="s">
        <v>201</v>
      </c>
      <c r="E343" s="5" t="s">
        <v>202</v>
      </c>
      <c r="F343" s="18">
        <v>500</v>
      </c>
    </row>
    <row r="344" spans="1:6" ht="102" x14ac:dyDescent="0.2">
      <c r="A344" s="5" t="s">
        <v>120</v>
      </c>
      <c r="B344" s="8">
        <v>7490000</v>
      </c>
      <c r="C344" s="5" t="s">
        <v>203</v>
      </c>
      <c r="D344" s="5" t="s">
        <v>204</v>
      </c>
      <c r="E344" s="5" t="s">
        <v>217</v>
      </c>
      <c r="F344" s="18">
        <v>6160</v>
      </c>
    </row>
    <row r="345" spans="1:6" ht="38.25" x14ac:dyDescent="0.2">
      <c r="A345" s="5" t="s">
        <v>774</v>
      </c>
      <c r="B345" s="8">
        <v>8090000</v>
      </c>
      <c r="C345" s="5" t="s">
        <v>1325</v>
      </c>
      <c r="D345" s="5" t="s">
        <v>205</v>
      </c>
      <c r="E345" s="5" t="s">
        <v>206</v>
      </c>
      <c r="F345" s="18">
        <v>113400</v>
      </c>
    </row>
    <row r="346" spans="1:6" ht="25.5" x14ac:dyDescent="0.2">
      <c r="A346" s="5" t="s">
        <v>766</v>
      </c>
      <c r="B346" s="8">
        <v>3699000</v>
      </c>
      <c r="C346" s="5" t="s">
        <v>208</v>
      </c>
      <c r="D346" s="5" t="s">
        <v>207</v>
      </c>
      <c r="E346" s="5" t="s">
        <v>916</v>
      </c>
      <c r="F346" s="18">
        <v>1358</v>
      </c>
    </row>
    <row r="347" spans="1:6" ht="51" x14ac:dyDescent="0.2">
      <c r="A347" s="5" t="s">
        <v>762</v>
      </c>
      <c r="B347" s="8">
        <v>2730000</v>
      </c>
      <c r="C347" s="5" t="s">
        <v>550</v>
      </c>
      <c r="D347" s="5" t="s">
        <v>209</v>
      </c>
      <c r="E347" s="5" t="s">
        <v>210</v>
      </c>
      <c r="F347" s="18">
        <v>7500</v>
      </c>
    </row>
    <row r="348" spans="1:6" ht="51" x14ac:dyDescent="0.2">
      <c r="A348" s="5" t="s">
        <v>762</v>
      </c>
      <c r="B348" s="8">
        <v>7230000</v>
      </c>
      <c r="C348" s="5" t="s">
        <v>211</v>
      </c>
      <c r="D348" s="5" t="s">
        <v>968</v>
      </c>
      <c r="E348" s="5" t="s">
        <v>684</v>
      </c>
      <c r="F348" s="18">
        <v>3518.21</v>
      </c>
    </row>
    <row r="349" spans="1:6" ht="51" x14ac:dyDescent="0.2">
      <c r="A349" s="5" t="s">
        <v>762</v>
      </c>
      <c r="B349" s="8">
        <v>7230000</v>
      </c>
      <c r="C349" s="5" t="s">
        <v>969</v>
      </c>
      <c r="D349" s="5" t="s">
        <v>967</v>
      </c>
      <c r="E349" s="5" t="s">
        <v>684</v>
      </c>
      <c r="F349" s="18">
        <v>3518.21</v>
      </c>
    </row>
    <row r="350" spans="1:6" ht="51" x14ac:dyDescent="0.2">
      <c r="A350" s="5" t="s">
        <v>752</v>
      </c>
      <c r="B350" s="8">
        <v>2423920</v>
      </c>
      <c r="C350" s="5" t="s">
        <v>212</v>
      </c>
      <c r="D350" s="5" t="s">
        <v>103</v>
      </c>
      <c r="E350" s="5" t="s">
        <v>696</v>
      </c>
      <c r="F350" s="18">
        <v>407.5</v>
      </c>
    </row>
    <row r="351" spans="1:6" ht="51" x14ac:dyDescent="0.2">
      <c r="A351" s="5" t="s">
        <v>752</v>
      </c>
      <c r="B351" s="8">
        <v>2423920</v>
      </c>
      <c r="C351" s="5" t="s">
        <v>214</v>
      </c>
      <c r="D351" s="5" t="s">
        <v>213</v>
      </c>
      <c r="E351" s="5" t="s">
        <v>696</v>
      </c>
      <c r="F351" s="18">
        <v>1222.49</v>
      </c>
    </row>
    <row r="352" spans="1:6" ht="38.25" x14ac:dyDescent="0.2">
      <c r="A352" s="5" t="s">
        <v>766</v>
      </c>
      <c r="B352" s="8">
        <v>3699000</v>
      </c>
      <c r="C352" s="5" t="s">
        <v>215</v>
      </c>
      <c r="D352" s="5" t="s">
        <v>216</v>
      </c>
      <c r="E352" s="5" t="s">
        <v>679</v>
      </c>
      <c r="F352" s="18">
        <v>20291.96</v>
      </c>
    </row>
    <row r="353" spans="1:6" ht="63.75" x14ac:dyDescent="0.2">
      <c r="A353" s="5" t="s">
        <v>750</v>
      </c>
      <c r="B353" s="8">
        <v>2423170</v>
      </c>
      <c r="C353" s="5" t="s">
        <v>219</v>
      </c>
      <c r="D353" s="5" t="s">
        <v>233</v>
      </c>
      <c r="E353" s="5" t="s">
        <v>828</v>
      </c>
      <c r="F353" s="18">
        <v>675</v>
      </c>
    </row>
    <row r="354" spans="1:6" ht="51" x14ac:dyDescent="0.2">
      <c r="A354" s="5" t="s">
        <v>234</v>
      </c>
      <c r="B354" s="8">
        <v>2930000</v>
      </c>
      <c r="C354" s="5" t="s">
        <v>235</v>
      </c>
      <c r="D354" s="5" t="s">
        <v>237</v>
      </c>
      <c r="E354" s="5" t="s">
        <v>236</v>
      </c>
      <c r="F354" s="18">
        <v>12499</v>
      </c>
    </row>
    <row r="355" spans="1:6" ht="51" x14ac:dyDescent="0.2">
      <c r="A355" s="28" t="s">
        <v>234</v>
      </c>
      <c r="B355" s="29">
        <v>2930000</v>
      </c>
      <c r="C355" s="28" t="s">
        <v>150</v>
      </c>
      <c r="D355" s="28" t="s">
        <v>151</v>
      </c>
      <c r="E355" s="28" t="s">
        <v>149</v>
      </c>
      <c r="F355" s="31">
        <v>12890</v>
      </c>
    </row>
    <row r="356" spans="1:6" ht="38.25" x14ac:dyDescent="0.2">
      <c r="A356" s="5" t="s">
        <v>766</v>
      </c>
      <c r="B356" s="8">
        <v>3699000</v>
      </c>
      <c r="C356" s="5" t="s">
        <v>239</v>
      </c>
      <c r="D356" s="5" t="s">
        <v>240</v>
      </c>
      <c r="E356" s="5" t="s">
        <v>238</v>
      </c>
      <c r="F356" s="18">
        <v>3398.19</v>
      </c>
    </row>
    <row r="357" spans="1:6" ht="51" x14ac:dyDescent="0.2">
      <c r="A357" s="28" t="s">
        <v>748</v>
      </c>
      <c r="B357" s="29">
        <v>2320230</v>
      </c>
      <c r="C357" s="28" t="s">
        <v>241</v>
      </c>
      <c r="D357" s="28" t="s">
        <v>492</v>
      </c>
      <c r="E357" s="28" t="s">
        <v>789</v>
      </c>
      <c r="F357" s="31">
        <v>21870</v>
      </c>
    </row>
    <row r="358" spans="1:6" ht="51" x14ac:dyDescent="0.2">
      <c r="A358" s="5" t="s">
        <v>774</v>
      </c>
      <c r="B358" s="8">
        <v>8090000</v>
      </c>
      <c r="C358" s="5" t="s">
        <v>242</v>
      </c>
      <c r="D358" s="5" t="s">
        <v>243</v>
      </c>
      <c r="E358" s="5" t="s">
        <v>244</v>
      </c>
      <c r="F358" s="18">
        <v>27200</v>
      </c>
    </row>
    <row r="359" spans="1:6" ht="63.75" x14ac:dyDescent="0.2">
      <c r="A359" s="5" t="s">
        <v>750</v>
      </c>
      <c r="B359" s="8">
        <v>2423170</v>
      </c>
      <c r="C359" s="5" t="s">
        <v>284</v>
      </c>
      <c r="D359" s="5" t="s">
        <v>285</v>
      </c>
      <c r="E359" s="5" t="s">
        <v>696</v>
      </c>
      <c r="F359" s="18">
        <v>409.77</v>
      </c>
    </row>
    <row r="360" spans="1:6" ht="63.75" x14ac:dyDescent="0.2">
      <c r="A360" s="5" t="s">
        <v>753</v>
      </c>
      <c r="B360" s="8">
        <v>2423930</v>
      </c>
      <c r="C360" s="5" t="s">
        <v>287</v>
      </c>
      <c r="D360" s="5" t="s">
        <v>286</v>
      </c>
      <c r="E360" s="5" t="s">
        <v>696</v>
      </c>
      <c r="F360" s="18">
        <v>19073.07</v>
      </c>
    </row>
    <row r="361" spans="1:6" ht="102" x14ac:dyDescent="0.2">
      <c r="A361" s="5" t="s">
        <v>750</v>
      </c>
      <c r="B361" s="8">
        <v>2423170</v>
      </c>
      <c r="C361" s="5" t="s">
        <v>288</v>
      </c>
      <c r="D361" s="5" t="s">
        <v>394</v>
      </c>
      <c r="E361" s="5" t="s">
        <v>696</v>
      </c>
      <c r="F361" s="18">
        <v>2074.04</v>
      </c>
    </row>
    <row r="362" spans="1:6" ht="51" x14ac:dyDescent="0.2">
      <c r="A362" s="5" t="s">
        <v>745</v>
      </c>
      <c r="B362" s="8">
        <v>2020000</v>
      </c>
      <c r="C362" s="5" t="s">
        <v>397</v>
      </c>
      <c r="D362" s="5" t="s">
        <v>656</v>
      </c>
      <c r="E362" s="5" t="s">
        <v>696</v>
      </c>
      <c r="F362" s="18">
        <v>540.1</v>
      </c>
    </row>
    <row r="363" spans="1:6" ht="63.75" x14ac:dyDescent="0.2">
      <c r="A363" s="5" t="s">
        <v>753</v>
      </c>
      <c r="B363" s="8">
        <v>2423930</v>
      </c>
      <c r="C363" s="5" t="s">
        <v>396</v>
      </c>
      <c r="D363" s="5" t="s">
        <v>395</v>
      </c>
      <c r="E363" s="5" t="s">
        <v>696</v>
      </c>
      <c r="F363" s="18">
        <v>1640.43</v>
      </c>
    </row>
    <row r="364" spans="1:6" ht="51" x14ac:dyDescent="0.2">
      <c r="A364" s="5" t="s">
        <v>752</v>
      </c>
      <c r="B364" s="8">
        <v>2423920</v>
      </c>
      <c r="C364" s="5" t="s">
        <v>398</v>
      </c>
      <c r="D364" s="5" t="s">
        <v>213</v>
      </c>
      <c r="E364" s="5" t="s">
        <v>696</v>
      </c>
      <c r="F364" s="18">
        <v>3259.96</v>
      </c>
    </row>
    <row r="365" spans="1:6" ht="51" x14ac:dyDescent="0.2">
      <c r="A365" s="5" t="s">
        <v>752</v>
      </c>
      <c r="B365" s="8">
        <v>2423920</v>
      </c>
      <c r="C365" s="5" t="s">
        <v>399</v>
      </c>
      <c r="D365" s="5" t="s">
        <v>481</v>
      </c>
      <c r="E365" s="5" t="s">
        <v>696</v>
      </c>
      <c r="F365" s="18">
        <v>1208.3499999999999</v>
      </c>
    </row>
    <row r="366" spans="1:6" ht="51" x14ac:dyDescent="0.2">
      <c r="A366" s="5" t="s">
        <v>752</v>
      </c>
      <c r="B366" s="8">
        <v>2423920</v>
      </c>
      <c r="C366" s="5" t="s">
        <v>400</v>
      </c>
      <c r="D366" s="5" t="s">
        <v>401</v>
      </c>
      <c r="E366" s="5" t="s">
        <v>696</v>
      </c>
      <c r="F366" s="18">
        <v>467.89</v>
      </c>
    </row>
    <row r="367" spans="1:6" ht="51" x14ac:dyDescent="0.2">
      <c r="A367" s="5" t="s">
        <v>234</v>
      </c>
      <c r="B367" s="8">
        <v>3010000</v>
      </c>
      <c r="C367" s="5" t="s">
        <v>402</v>
      </c>
      <c r="D367" s="5" t="s">
        <v>403</v>
      </c>
      <c r="E367" s="5" t="s">
        <v>404</v>
      </c>
      <c r="F367" s="18">
        <v>3530</v>
      </c>
    </row>
    <row r="368" spans="1:6" ht="25.5" x14ac:dyDescent="0.2">
      <c r="A368" s="5" t="s">
        <v>767</v>
      </c>
      <c r="B368" s="8">
        <v>3610000</v>
      </c>
      <c r="C368" s="5" t="s">
        <v>405</v>
      </c>
      <c r="D368" s="5" t="s">
        <v>406</v>
      </c>
      <c r="E368" s="5" t="s">
        <v>407</v>
      </c>
      <c r="F368" s="18">
        <v>358</v>
      </c>
    </row>
    <row r="369" spans="1:6" ht="51" x14ac:dyDescent="0.2">
      <c r="A369" s="5" t="s">
        <v>776</v>
      </c>
      <c r="B369" s="8">
        <v>6700000</v>
      </c>
      <c r="C369" s="5" t="s">
        <v>409</v>
      </c>
      <c r="D369" s="5" t="s">
        <v>408</v>
      </c>
      <c r="E369" s="5" t="s">
        <v>410</v>
      </c>
      <c r="F369" s="18">
        <v>6000</v>
      </c>
    </row>
    <row r="370" spans="1:6" ht="51" x14ac:dyDescent="0.2">
      <c r="A370" s="5" t="s">
        <v>752</v>
      </c>
      <c r="B370" s="8">
        <v>2423920</v>
      </c>
      <c r="C370" s="5" t="s">
        <v>412</v>
      </c>
      <c r="D370" s="5" t="s">
        <v>245</v>
      </c>
      <c r="E370" s="5" t="s">
        <v>411</v>
      </c>
      <c r="F370" s="18">
        <v>6000</v>
      </c>
    </row>
    <row r="371" spans="1:6" ht="92.25" customHeight="1" x14ac:dyDescent="0.2">
      <c r="A371" s="5" t="s">
        <v>773</v>
      </c>
      <c r="B371" s="8">
        <v>9010000</v>
      </c>
      <c r="C371" s="5" t="s">
        <v>413</v>
      </c>
      <c r="D371" s="5" t="s">
        <v>414</v>
      </c>
      <c r="E371" s="6" t="s">
        <v>415</v>
      </c>
      <c r="F371" s="7">
        <v>2672.5</v>
      </c>
    </row>
    <row r="372" spans="1:6" ht="38.25" x14ac:dyDescent="0.2">
      <c r="A372" s="5" t="s">
        <v>416</v>
      </c>
      <c r="B372" s="8">
        <v>1720000</v>
      </c>
      <c r="C372" s="5" t="s">
        <v>417</v>
      </c>
      <c r="D372" s="5" t="s">
        <v>418</v>
      </c>
      <c r="E372" s="5" t="s">
        <v>997</v>
      </c>
      <c r="F372" s="18">
        <v>2000</v>
      </c>
    </row>
    <row r="373" spans="1:6" ht="38.25" x14ac:dyDescent="0.2">
      <c r="A373" s="5" t="s">
        <v>777</v>
      </c>
      <c r="B373" s="35">
        <v>3311000</v>
      </c>
      <c r="C373" s="5" t="s">
        <v>419</v>
      </c>
      <c r="D373" s="5" t="s">
        <v>420</v>
      </c>
      <c r="E373" s="5" t="s">
        <v>421</v>
      </c>
      <c r="F373" s="18">
        <v>53244</v>
      </c>
    </row>
    <row r="374" spans="1:6" ht="51" x14ac:dyDescent="0.2">
      <c r="A374" s="5" t="s">
        <v>752</v>
      </c>
      <c r="B374" s="8">
        <v>2423920</v>
      </c>
      <c r="C374" s="5" t="s">
        <v>246</v>
      </c>
      <c r="D374" s="5" t="s">
        <v>247</v>
      </c>
      <c r="E374" s="5" t="s">
        <v>411</v>
      </c>
      <c r="F374" s="18">
        <v>6000</v>
      </c>
    </row>
    <row r="375" spans="1:6" ht="51" x14ac:dyDescent="0.2">
      <c r="A375" s="5" t="s">
        <v>752</v>
      </c>
      <c r="B375" s="8">
        <v>2423920</v>
      </c>
      <c r="C375" s="5" t="s">
        <v>248</v>
      </c>
      <c r="D375" s="5" t="s">
        <v>250</v>
      </c>
      <c r="E375" s="5" t="s">
        <v>411</v>
      </c>
      <c r="F375" s="18">
        <v>12810</v>
      </c>
    </row>
    <row r="376" spans="1:6" ht="51" x14ac:dyDescent="0.2">
      <c r="A376" s="5" t="s">
        <v>752</v>
      </c>
      <c r="B376" s="8">
        <v>2423920</v>
      </c>
      <c r="C376" s="5" t="s">
        <v>249</v>
      </c>
      <c r="D376" s="5" t="s">
        <v>251</v>
      </c>
      <c r="E376" s="5" t="s">
        <v>411</v>
      </c>
      <c r="F376" s="18">
        <v>26850</v>
      </c>
    </row>
    <row r="377" spans="1:6" ht="38.25" x14ac:dyDescent="0.2">
      <c r="A377" s="5" t="s">
        <v>814</v>
      </c>
      <c r="B377" s="35">
        <v>943370</v>
      </c>
      <c r="C377" s="5" t="s">
        <v>252</v>
      </c>
      <c r="D377" s="5" t="s">
        <v>253</v>
      </c>
      <c r="E377" s="5" t="s">
        <v>254</v>
      </c>
      <c r="F377" s="18">
        <v>24768</v>
      </c>
    </row>
    <row r="378" spans="1:6" ht="38.25" x14ac:dyDescent="0.2">
      <c r="A378" s="5" t="s">
        <v>777</v>
      </c>
      <c r="B378" s="35">
        <v>3311000</v>
      </c>
      <c r="C378" s="5" t="s">
        <v>255</v>
      </c>
      <c r="D378" s="5" t="s">
        <v>257</v>
      </c>
      <c r="E378" s="5" t="s">
        <v>256</v>
      </c>
      <c r="F378" s="18">
        <v>1650</v>
      </c>
    </row>
    <row r="379" spans="1:6" ht="38.25" x14ac:dyDescent="0.2">
      <c r="A379" s="5" t="s">
        <v>755</v>
      </c>
      <c r="B379" s="8">
        <v>2520000</v>
      </c>
      <c r="C379" s="5" t="s">
        <v>258</v>
      </c>
      <c r="D379" s="5" t="s">
        <v>259</v>
      </c>
      <c r="E379" s="5" t="s">
        <v>826</v>
      </c>
      <c r="F379" s="18">
        <v>4000</v>
      </c>
    </row>
    <row r="380" spans="1:6" ht="63.75" x14ac:dyDescent="0.2">
      <c r="A380" s="5" t="s">
        <v>750</v>
      </c>
      <c r="B380" s="8">
        <v>2423170</v>
      </c>
      <c r="C380" s="5" t="s">
        <v>260</v>
      </c>
      <c r="D380" s="5" t="s">
        <v>261</v>
      </c>
      <c r="E380" s="5" t="s">
        <v>828</v>
      </c>
      <c r="F380" s="18">
        <v>3069</v>
      </c>
    </row>
    <row r="381" spans="1:6" ht="38.25" x14ac:dyDescent="0.2">
      <c r="A381" s="5" t="s">
        <v>774</v>
      </c>
      <c r="B381" s="8">
        <v>8090000</v>
      </c>
      <c r="C381" s="5" t="s">
        <v>262</v>
      </c>
      <c r="D381" s="5" t="s">
        <v>263</v>
      </c>
      <c r="E381" s="5" t="s">
        <v>73</v>
      </c>
      <c r="F381" s="18">
        <v>14000</v>
      </c>
    </row>
    <row r="382" spans="1:6" ht="38.25" x14ac:dyDescent="0.2">
      <c r="A382" s="5" t="s">
        <v>758</v>
      </c>
      <c r="B382" s="8">
        <v>3210000</v>
      </c>
      <c r="C382" s="5" t="s">
        <v>264</v>
      </c>
      <c r="D382" s="5" t="s">
        <v>265</v>
      </c>
      <c r="E382" s="5" t="s">
        <v>679</v>
      </c>
      <c r="F382" s="18">
        <v>4765.5</v>
      </c>
    </row>
    <row r="383" spans="1:6" ht="38.25" x14ac:dyDescent="0.2">
      <c r="A383" s="5" t="s">
        <v>777</v>
      </c>
      <c r="B383" s="35">
        <v>3311000</v>
      </c>
      <c r="C383" s="5" t="s">
        <v>267</v>
      </c>
      <c r="D383" s="5" t="s">
        <v>266</v>
      </c>
      <c r="E383" s="5" t="s">
        <v>828</v>
      </c>
      <c r="F383" s="18">
        <v>14100</v>
      </c>
    </row>
    <row r="384" spans="1:6" ht="38.25" x14ac:dyDescent="0.2">
      <c r="A384" s="5" t="s">
        <v>751</v>
      </c>
      <c r="B384" s="35">
        <v>943370</v>
      </c>
      <c r="C384" s="5" t="s">
        <v>268</v>
      </c>
      <c r="D384" s="5" t="s">
        <v>269</v>
      </c>
      <c r="E384" s="5" t="s">
        <v>828</v>
      </c>
      <c r="F384" s="18">
        <v>49500</v>
      </c>
    </row>
    <row r="385" spans="1:6" ht="89.25" x14ac:dyDescent="0.2">
      <c r="A385" s="5" t="s">
        <v>751</v>
      </c>
      <c r="B385" s="35">
        <v>943370</v>
      </c>
      <c r="C385" s="5" t="s">
        <v>268</v>
      </c>
      <c r="D385" s="5" t="s">
        <v>270</v>
      </c>
      <c r="E385" s="5" t="s">
        <v>828</v>
      </c>
      <c r="F385" s="18">
        <v>48817</v>
      </c>
    </row>
    <row r="386" spans="1:6" ht="51" x14ac:dyDescent="0.2">
      <c r="A386" s="5" t="s">
        <v>752</v>
      </c>
      <c r="B386" s="8">
        <v>2423920</v>
      </c>
      <c r="C386" s="5" t="s">
        <v>271</v>
      </c>
      <c r="D386" s="5" t="s">
        <v>272</v>
      </c>
      <c r="E386" s="5" t="s">
        <v>411</v>
      </c>
      <c r="F386" s="18">
        <v>6518</v>
      </c>
    </row>
    <row r="387" spans="1:6" ht="51" x14ac:dyDescent="0.2">
      <c r="A387" s="5" t="s">
        <v>761</v>
      </c>
      <c r="B387" s="8">
        <v>7420000</v>
      </c>
      <c r="C387" s="5" t="s">
        <v>274</v>
      </c>
      <c r="D387" s="5" t="s">
        <v>273</v>
      </c>
      <c r="E387" s="6" t="s">
        <v>820</v>
      </c>
      <c r="F387" s="7">
        <v>3588</v>
      </c>
    </row>
    <row r="388" spans="1:6" ht="51" x14ac:dyDescent="0.2">
      <c r="A388" s="5" t="s">
        <v>752</v>
      </c>
      <c r="B388" s="8">
        <v>2423920</v>
      </c>
      <c r="C388" s="5" t="s">
        <v>275</v>
      </c>
      <c r="D388" s="5" t="s">
        <v>276</v>
      </c>
      <c r="E388" s="5" t="s">
        <v>696</v>
      </c>
      <c r="F388" s="18">
        <v>322.08</v>
      </c>
    </row>
    <row r="389" spans="1:6" ht="51" x14ac:dyDescent="0.2">
      <c r="A389" s="5" t="s">
        <v>752</v>
      </c>
      <c r="B389" s="8">
        <v>2423920</v>
      </c>
      <c r="C389" s="5" t="s">
        <v>277</v>
      </c>
      <c r="D389" s="5" t="s">
        <v>276</v>
      </c>
      <c r="E389" s="5" t="s">
        <v>696</v>
      </c>
      <c r="F389" s="18">
        <v>1208.3499999999999</v>
      </c>
    </row>
    <row r="390" spans="1:6" ht="51" x14ac:dyDescent="0.2">
      <c r="A390" s="5" t="s">
        <v>752</v>
      </c>
      <c r="B390" s="8">
        <v>2423920</v>
      </c>
      <c r="C390" s="5" t="s">
        <v>278</v>
      </c>
      <c r="D390" s="5" t="s">
        <v>279</v>
      </c>
      <c r="E390" s="5" t="s">
        <v>696</v>
      </c>
      <c r="F390" s="18">
        <v>80.52</v>
      </c>
    </row>
    <row r="391" spans="1:6" ht="51" x14ac:dyDescent="0.2">
      <c r="A391" s="5" t="s">
        <v>752</v>
      </c>
      <c r="B391" s="8">
        <v>2423920</v>
      </c>
      <c r="C391" s="5" t="s">
        <v>280</v>
      </c>
      <c r="D391" s="5" t="s">
        <v>281</v>
      </c>
      <c r="E391" s="5" t="s">
        <v>696</v>
      </c>
      <c r="F391" s="18">
        <v>2466.42</v>
      </c>
    </row>
    <row r="392" spans="1:6" ht="51" x14ac:dyDescent="0.2">
      <c r="A392" s="5" t="s">
        <v>752</v>
      </c>
      <c r="B392" s="8">
        <v>2423920</v>
      </c>
      <c r="C392" s="5" t="s">
        <v>283</v>
      </c>
      <c r="D392" s="5" t="s">
        <v>282</v>
      </c>
      <c r="E392" s="5" t="s">
        <v>696</v>
      </c>
      <c r="F392" s="18">
        <v>822.14</v>
      </c>
    </row>
    <row r="393" spans="1:6" ht="25.5" x14ac:dyDescent="0.2">
      <c r="A393" s="5" t="s">
        <v>767</v>
      </c>
      <c r="B393" s="8">
        <v>3610000</v>
      </c>
      <c r="C393" s="5" t="s">
        <v>144</v>
      </c>
      <c r="D393" s="5" t="s">
        <v>145</v>
      </c>
      <c r="E393" s="5" t="s">
        <v>146</v>
      </c>
      <c r="F393" s="18">
        <v>7644</v>
      </c>
    </row>
    <row r="394" spans="1:6" ht="38.25" x14ac:dyDescent="0.2">
      <c r="A394" s="5" t="s">
        <v>774</v>
      </c>
      <c r="B394" s="8">
        <v>8090000</v>
      </c>
      <c r="C394" s="5" t="s">
        <v>147</v>
      </c>
      <c r="D394" s="5" t="s">
        <v>148</v>
      </c>
      <c r="E394" s="5" t="s">
        <v>73</v>
      </c>
      <c r="F394" s="18">
        <v>14000</v>
      </c>
    </row>
    <row r="395" spans="1:6" ht="51" x14ac:dyDescent="0.2">
      <c r="A395" s="5" t="s">
        <v>745</v>
      </c>
      <c r="B395" s="8">
        <v>2020000</v>
      </c>
      <c r="C395" s="5" t="s">
        <v>152</v>
      </c>
      <c r="D395" s="5" t="s">
        <v>153</v>
      </c>
      <c r="E395" s="5" t="s">
        <v>70</v>
      </c>
      <c r="F395" s="18">
        <v>41000</v>
      </c>
    </row>
    <row r="396" spans="1:6" ht="51" x14ac:dyDescent="0.2">
      <c r="A396" s="5" t="s">
        <v>745</v>
      </c>
      <c r="B396" s="8">
        <v>2020000</v>
      </c>
      <c r="C396" s="5" t="s">
        <v>155</v>
      </c>
      <c r="D396" s="5" t="s">
        <v>154</v>
      </c>
      <c r="E396" s="5" t="s">
        <v>70</v>
      </c>
      <c r="F396" s="18">
        <v>33455</v>
      </c>
    </row>
    <row r="397" spans="1:6" ht="38.25" x14ac:dyDescent="0.2">
      <c r="A397" s="5" t="s">
        <v>755</v>
      </c>
      <c r="B397" s="8">
        <v>2520000</v>
      </c>
      <c r="C397" s="5" t="s">
        <v>156</v>
      </c>
      <c r="D397" s="5" t="s">
        <v>157</v>
      </c>
      <c r="E397" s="5" t="s">
        <v>826</v>
      </c>
      <c r="F397" s="18">
        <v>7740</v>
      </c>
    </row>
    <row r="398" spans="1:6" ht="25.5" x14ac:dyDescent="0.2">
      <c r="A398" s="5" t="s">
        <v>158</v>
      </c>
      <c r="B398" s="8">
        <v>7250000</v>
      </c>
      <c r="C398" s="5" t="s">
        <v>159</v>
      </c>
      <c r="D398" s="5" t="s">
        <v>2298</v>
      </c>
      <c r="E398" s="5" t="s">
        <v>160</v>
      </c>
      <c r="F398" s="18">
        <v>6220</v>
      </c>
    </row>
    <row r="399" spans="1:6" ht="25.5" x14ac:dyDescent="0.2">
      <c r="A399" s="5" t="s">
        <v>158</v>
      </c>
      <c r="B399" s="8">
        <v>7250000</v>
      </c>
      <c r="C399" s="5" t="s">
        <v>161</v>
      </c>
      <c r="D399" s="5" t="s">
        <v>162</v>
      </c>
      <c r="E399" s="5" t="s">
        <v>160</v>
      </c>
      <c r="F399" s="18">
        <v>1500</v>
      </c>
    </row>
    <row r="400" spans="1:6" ht="25.5" x14ac:dyDescent="0.2">
      <c r="A400" s="5" t="s">
        <v>766</v>
      </c>
      <c r="B400" s="8">
        <v>3699000</v>
      </c>
      <c r="C400" s="5" t="s">
        <v>163</v>
      </c>
      <c r="D400" s="5" t="s">
        <v>128</v>
      </c>
      <c r="E400" s="5" t="s">
        <v>916</v>
      </c>
      <c r="F400" s="18">
        <v>3650</v>
      </c>
    </row>
    <row r="401" spans="1:6" ht="25.5" x14ac:dyDescent="0.2">
      <c r="A401" s="5" t="s">
        <v>766</v>
      </c>
      <c r="B401" s="8">
        <v>3699000</v>
      </c>
      <c r="C401" s="5" t="s">
        <v>164</v>
      </c>
      <c r="D401" s="5" t="s">
        <v>165</v>
      </c>
      <c r="E401" s="5" t="s">
        <v>916</v>
      </c>
      <c r="F401" s="18">
        <v>2925</v>
      </c>
    </row>
    <row r="402" spans="1:6" ht="51" x14ac:dyDescent="0.2">
      <c r="A402" s="28" t="s">
        <v>748</v>
      </c>
      <c r="B402" s="29">
        <v>2320230</v>
      </c>
      <c r="C402" s="28" t="s">
        <v>166</v>
      </c>
      <c r="D402" s="28" t="s">
        <v>492</v>
      </c>
      <c r="E402" s="28" t="s">
        <v>789</v>
      </c>
      <c r="F402" s="31">
        <v>16315</v>
      </c>
    </row>
    <row r="403" spans="1:6" ht="38.25" x14ac:dyDescent="0.2">
      <c r="A403" s="5" t="s">
        <v>775</v>
      </c>
      <c r="B403" s="8">
        <v>7523000</v>
      </c>
      <c r="C403" s="5" t="s">
        <v>167</v>
      </c>
      <c r="D403" s="5" t="s">
        <v>168</v>
      </c>
      <c r="E403" s="5" t="s">
        <v>711</v>
      </c>
      <c r="F403" s="18">
        <v>22000</v>
      </c>
    </row>
    <row r="404" spans="1:6" ht="51" x14ac:dyDescent="0.2">
      <c r="A404" s="5" t="s">
        <v>766</v>
      </c>
      <c r="B404" s="8">
        <v>3699000</v>
      </c>
      <c r="C404" s="5" t="s">
        <v>169</v>
      </c>
      <c r="D404" s="5" t="s">
        <v>170</v>
      </c>
      <c r="E404" s="5" t="s">
        <v>171</v>
      </c>
      <c r="F404" s="18">
        <v>32400</v>
      </c>
    </row>
    <row r="405" spans="1:6" ht="38.25" x14ac:dyDescent="0.2">
      <c r="A405" s="5" t="s">
        <v>766</v>
      </c>
      <c r="B405" s="8">
        <v>3699000</v>
      </c>
      <c r="C405" s="5" t="s">
        <v>172</v>
      </c>
      <c r="D405" s="5" t="s">
        <v>173</v>
      </c>
      <c r="E405" s="5" t="s">
        <v>728</v>
      </c>
      <c r="F405" s="18">
        <v>700</v>
      </c>
    </row>
    <row r="406" spans="1:6" s="11" customFormat="1" ht="76.5" x14ac:dyDescent="0.2">
      <c r="A406" s="5" t="s">
        <v>749</v>
      </c>
      <c r="B406" s="8">
        <v>2411000</v>
      </c>
      <c r="C406" s="5" t="s">
        <v>174</v>
      </c>
      <c r="D406" s="5" t="s">
        <v>783</v>
      </c>
      <c r="E406" s="5" t="s">
        <v>784</v>
      </c>
      <c r="F406" s="18">
        <v>3905</v>
      </c>
    </row>
    <row r="407" spans="1:6" ht="38.25" x14ac:dyDescent="0.2">
      <c r="A407" s="5" t="s">
        <v>766</v>
      </c>
      <c r="B407" s="8">
        <v>3699000</v>
      </c>
      <c r="C407" s="5" t="s">
        <v>175</v>
      </c>
      <c r="D407" s="5" t="s">
        <v>176</v>
      </c>
      <c r="E407" s="5" t="s">
        <v>717</v>
      </c>
      <c r="F407" s="18">
        <v>3330.61</v>
      </c>
    </row>
    <row r="408" spans="1:6" ht="38.25" x14ac:dyDescent="0.2">
      <c r="A408" s="5" t="s">
        <v>766</v>
      </c>
      <c r="B408" s="8">
        <v>3699000</v>
      </c>
      <c r="C408" s="5" t="s">
        <v>177</v>
      </c>
      <c r="D408" s="5" t="s">
        <v>178</v>
      </c>
      <c r="E408" s="5" t="s">
        <v>717</v>
      </c>
      <c r="F408" s="18">
        <v>5803.66</v>
      </c>
    </row>
    <row r="409" spans="1:6" ht="38.25" x14ac:dyDescent="0.2">
      <c r="A409" s="5" t="s">
        <v>755</v>
      </c>
      <c r="B409" s="8">
        <v>2520000</v>
      </c>
      <c r="C409" s="5" t="s">
        <v>179</v>
      </c>
      <c r="D409" s="5" t="s">
        <v>180</v>
      </c>
      <c r="E409" s="5" t="s">
        <v>826</v>
      </c>
      <c r="F409" s="18">
        <v>725</v>
      </c>
    </row>
    <row r="410" spans="1:6" ht="38.25" x14ac:dyDescent="0.2">
      <c r="A410" s="5" t="s">
        <v>755</v>
      </c>
      <c r="B410" s="8">
        <v>2520000</v>
      </c>
      <c r="C410" s="5" t="s">
        <v>181</v>
      </c>
      <c r="D410" s="5" t="s">
        <v>182</v>
      </c>
      <c r="E410" s="5" t="s">
        <v>826</v>
      </c>
      <c r="F410" s="18">
        <v>3625</v>
      </c>
    </row>
    <row r="411" spans="1:6" ht="25.5" x14ac:dyDescent="0.2">
      <c r="A411" s="5" t="s">
        <v>766</v>
      </c>
      <c r="B411" s="8">
        <v>3699000</v>
      </c>
      <c r="C411" s="5" t="s">
        <v>183</v>
      </c>
      <c r="D411" s="5" t="s">
        <v>184</v>
      </c>
      <c r="E411" s="5" t="s">
        <v>1334</v>
      </c>
      <c r="F411" s="18">
        <v>4625</v>
      </c>
    </row>
    <row r="412" spans="1:6" ht="45" customHeight="1" x14ac:dyDescent="0.2">
      <c r="A412" s="12" t="s">
        <v>869</v>
      </c>
      <c r="B412" s="4">
        <v>3020000</v>
      </c>
      <c r="C412" s="5" t="s">
        <v>186</v>
      </c>
      <c r="D412" s="5" t="s">
        <v>185</v>
      </c>
      <c r="E412" s="6" t="s">
        <v>868</v>
      </c>
      <c r="F412" s="7">
        <v>20119</v>
      </c>
    </row>
    <row r="413" spans="1:6" ht="45" customHeight="1" x14ac:dyDescent="0.2">
      <c r="A413" s="12" t="s">
        <v>869</v>
      </c>
      <c r="B413" s="4">
        <v>3020000</v>
      </c>
      <c r="C413" s="5" t="s">
        <v>187</v>
      </c>
      <c r="D413" s="5" t="s">
        <v>185</v>
      </c>
      <c r="E413" s="6" t="s">
        <v>868</v>
      </c>
      <c r="F413" s="7">
        <v>37910</v>
      </c>
    </row>
    <row r="414" spans="1:6" ht="25.5" x14ac:dyDescent="0.2">
      <c r="A414" s="5" t="s">
        <v>744</v>
      </c>
      <c r="B414" s="8">
        <v>1810000</v>
      </c>
      <c r="C414" s="5" t="s">
        <v>188</v>
      </c>
      <c r="D414" s="5" t="s">
        <v>189</v>
      </c>
      <c r="E414" s="5" t="s">
        <v>850</v>
      </c>
      <c r="F414" s="18">
        <v>2700</v>
      </c>
    </row>
    <row r="415" spans="1:6" ht="38.25" x14ac:dyDescent="0.2">
      <c r="A415" s="5" t="s">
        <v>766</v>
      </c>
      <c r="B415" s="8">
        <v>3699000</v>
      </c>
      <c r="C415" s="5" t="s">
        <v>190</v>
      </c>
      <c r="D415" s="5" t="s">
        <v>191</v>
      </c>
      <c r="E415" s="5" t="s">
        <v>679</v>
      </c>
      <c r="F415" s="18">
        <v>6345</v>
      </c>
    </row>
    <row r="416" spans="1:6" ht="38.25" x14ac:dyDescent="0.2">
      <c r="A416" s="5" t="s">
        <v>766</v>
      </c>
      <c r="B416" s="8">
        <v>3699000</v>
      </c>
      <c r="C416" s="5" t="s">
        <v>192</v>
      </c>
      <c r="D416" s="5" t="s">
        <v>1181</v>
      </c>
      <c r="E416" s="5" t="s">
        <v>193</v>
      </c>
      <c r="F416" s="18">
        <v>12182</v>
      </c>
    </row>
    <row r="417" spans="1:6" ht="51" x14ac:dyDescent="0.2">
      <c r="A417" s="5" t="s">
        <v>762</v>
      </c>
      <c r="B417" s="8">
        <v>7230000</v>
      </c>
      <c r="C417" s="5" t="s">
        <v>194</v>
      </c>
      <c r="D417" s="5" t="s">
        <v>196</v>
      </c>
      <c r="E417" s="5" t="s">
        <v>195</v>
      </c>
      <c r="F417" s="18">
        <v>10000</v>
      </c>
    </row>
    <row r="418" spans="1:6" ht="38.25" x14ac:dyDescent="0.2">
      <c r="A418" s="5" t="s">
        <v>814</v>
      </c>
      <c r="B418" s="35">
        <v>943370</v>
      </c>
      <c r="C418" s="5" t="s">
        <v>1342</v>
      </c>
      <c r="D418" s="5" t="s">
        <v>1343</v>
      </c>
      <c r="E418" s="5" t="s">
        <v>986</v>
      </c>
      <c r="F418" s="18">
        <v>93600</v>
      </c>
    </row>
    <row r="419" spans="1:6" ht="38.25" x14ac:dyDescent="0.2">
      <c r="A419" s="5" t="s">
        <v>814</v>
      </c>
      <c r="B419" s="35">
        <v>943370</v>
      </c>
      <c r="C419" s="5" t="s">
        <v>1344</v>
      </c>
      <c r="D419" s="5" t="s">
        <v>1343</v>
      </c>
      <c r="E419" s="5" t="s">
        <v>986</v>
      </c>
      <c r="F419" s="18">
        <v>14400</v>
      </c>
    </row>
    <row r="420" spans="1:6" ht="51" x14ac:dyDescent="0.2">
      <c r="A420" s="5" t="s">
        <v>814</v>
      </c>
      <c r="B420" s="35">
        <v>943370</v>
      </c>
      <c r="C420" s="5" t="s">
        <v>1345</v>
      </c>
      <c r="D420" s="5" t="s">
        <v>1346</v>
      </c>
      <c r="E420" s="5" t="s">
        <v>1347</v>
      </c>
      <c r="F420" s="18">
        <v>49680</v>
      </c>
    </row>
    <row r="421" spans="1:6" ht="51" x14ac:dyDescent="0.2">
      <c r="A421" s="5" t="s">
        <v>814</v>
      </c>
      <c r="B421" s="35">
        <v>943370</v>
      </c>
      <c r="C421" s="5" t="s">
        <v>1348</v>
      </c>
      <c r="D421" s="5" t="s">
        <v>1349</v>
      </c>
      <c r="E421" s="5" t="s">
        <v>1347</v>
      </c>
      <c r="F421" s="18">
        <v>72215.199999999997</v>
      </c>
    </row>
    <row r="422" spans="1:6" ht="51" x14ac:dyDescent="0.2">
      <c r="A422" s="5" t="s">
        <v>814</v>
      </c>
      <c r="B422" s="35">
        <v>943370</v>
      </c>
      <c r="C422" s="5" t="s">
        <v>1350</v>
      </c>
      <c r="D422" s="5" t="s">
        <v>1351</v>
      </c>
      <c r="E422" s="5" t="s">
        <v>1347</v>
      </c>
      <c r="F422" s="18">
        <v>99282.4</v>
      </c>
    </row>
    <row r="423" spans="1:6" ht="51" x14ac:dyDescent="0.2">
      <c r="A423" s="5" t="s">
        <v>814</v>
      </c>
      <c r="B423" s="35">
        <v>943370</v>
      </c>
      <c r="C423" s="5" t="s">
        <v>1352</v>
      </c>
      <c r="D423" s="5" t="s">
        <v>1353</v>
      </c>
      <c r="E423" s="5" t="s">
        <v>1347</v>
      </c>
      <c r="F423" s="18">
        <v>98256</v>
      </c>
    </row>
    <row r="424" spans="1:6" ht="51" x14ac:dyDescent="0.2">
      <c r="A424" s="5" t="s">
        <v>814</v>
      </c>
      <c r="B424" s="35">
        <v>943370</v>
      </c>
      <c r="C424" s="5" t="s">
        <v>1355</v>
      </c>
      <c r="D424" s="5" t="s">
        <v>1354</v>
      </c>
      <c r="E424" s="5" t="s">
        <v>1347</v>
      </c>
      <c r="F424" s="18">
        <v>56672</v>
      </c>
    </row>
    <row r="425" spans="1:6" ht="51" x14ac:dyDescent="0.2">
      <c r="A425" s="5" t="s">
        <v>814</v>
      </c>
      <c r="B425" s="35">
        <v>943370</v>
      </c>
      <c r="C425" s="5" t="s">
        <v>1356</v>
      </c>
      <c r="D425" s="5" t="s">
        <v>1353</v>
      </c>
      <c r="E425" s="5" t="s">
        <v>1347</v>
      </c>
      <c r="F425" s="18">
        <v>99718.399999999994</v>
      </c>
    </row>
    <row r="426" spans="1:6" ht="51" x14ac:dyDescent="0.2">
      <c r="A426" s="5" t="s">
        <v>751</v>
      </c>
      <c r="B426" s="8">
        <v>2730000</v>
      </c>
      <c r="C426" s="5" t="s">
        <v>1357</v>
      </c>
      <c r="D426" s="5" t="s">
        <v>1358</v>
      </c>
      <c r="E426" s="5" t="s">
        <v>1347</v>
      </c>
      <c r="F426" s="18">
        <v>79440</v>
      </c>
    </row>
    <row r="427" spans="1:6" ht="38.25" x14ac:dyDescent="0.2">
      <c r="A427" s="5" t="s">
        <v>814</v>
      </c>
      <c r="B427" s="35">
        <v>943370</v>
      </c>
      <c r="C427" s="5" t="s">
        <v>1359</v>
      </c>
      <c r="D427" s="5" t="s">
        <v>1360</v>
      </c>
      <c r="E427" s="5" t="s">
        <v>1361</v>
      </c>
      <c r="F427" s="18">
        <v>90625.08</v>
      </c>
    </row>
    <row r="428" spans="1:6" ht="38.25" x14ac:dyDescent="0.2">
      <c r="A428" s="5" t="s">
        <v>814</v>
      </c>
      <c r="B428" s="35">
        <v>943370</v>
      </c>
      <c r="C428" s="5" t="s">
        <v>1362</v>
      </c>
      <c r="D428" s="5" t="s">
        <v>1363</v>
      </c>
      <c r="E428" s="5" t="s">
        <v>1361</v>
      </c>
      <c r="F428" s="18">
        <v>34249.5</v>
      </c>
    </row>
    <row r="429" spans="1:6" ht="38.25" x14ac:dyDescent="0.2">
      <c r="A429" s="5" t="s">
        <v>814</v>
      </c>
      <c r="B429" s="35">
        <v>943370</v>
      </c>
      <c r="C429" s="5" t="s">
        <v>1364</v>
      </c>
      <c r="D429" s="5" t="s">
        <v>1365</v>
      </c>
      <c r="E429" s="5" t="s">
        <v>1361</v>
      </c>
      <c r="F429" s="18">
        <v>99947.91</v>
      </c>
    </row>
    <row r="430" spans="1:6" ht="38.25" x14ac:dyDescent="0.2">
      <c r="A430" s="5" t="s">
        <v>814</v>
      </c>
      <c r="B430" s="35">
        <v>943370</v>
      </c>
      <c r="C430" s="5" t="s">
        <v>1366</v>
      </c>
      <c r="D430" s="5" t="s">
        <v>1367</v>
      </c>
      <c r="E430" s="5" t="s">
        <v>1361</v>
      </c>
      <c r="F430" s="18">
        <v>99664.11</v>
      </c>
    </row>
    <row r="431" spans="1:6" ht="89.25" x14ac:dyDescent="0.2">
      <c r="A431" s="5" t="s">
        <v>777</v>
      </c>
      <c r="B431" s="8">
        <v>9436000</v>
      </c>
      <c r="C431" s="5" t="s">
        <v>1368</v>
      </c>
      <c r="D431" s="5" t="s">
        <v>1371</v>
      </c>
      <c r="E431" s="5" t="s">
        <v>1338</v>
      </c>
      <c r="F431" s="18">
        <v>5430</v>
      </c>
    </row>
    <row r="432" spans="1:6" ht="89.25" x14ac:dyDescent="0.2">
      <c r="A432" s="5" t="s">
        <v>777</v>
      </c>
      <c r="B432" s="8">
        <v>9436000</v>
      </c>
      <c r="C432" s="5" t="s">
        <v>1369</v>
      </c>
      <c r="D432" s="5" t="s">
        <v>1370</v>
      </c>
      <c r="E432" s="5" t="s">
        <v>1338</v>
      </c>
      <c r="F432" s="18">
        <v>95900</v>
      </c>
    </row>
    <row r="433" spans="1:256" ht="89.25" x14ac:dyDescent="0.2">
      <c r="A433" s="5" t="s">
        <v>777</v>
      </c>
      <c r="B433" s="8">
        <v>9436000</v>
      </c>
      <c r="C433" s="5" t="s">
        <v>1372</v>
      </c>
      <c r="D433" s="5" t="s">
        <v>2885</v>
      </c>
      <c r="E433" s="5" t="s">
        <v>1338</v>
      </c>
      <c r="F433" s="18">
        <v>27450</v>
      </c>
    </row>
    <row r="434" spans="1:256" ht="38.25" x14ac:dyDescent="0.2">
      <c r="A434" s="5" t="s">
        <v>777</v>
      </c>
      <c r="B434" s="35">
        <v>3311000</v>
      </c>
      <c r="C434" s="5" t="s">
        <v>1373</v>
      </c>
      <c r="D434" s="5" t="s">
        <v>1374</v>
      </c>
      <c r="E434" s="5" t="s">
        <v>1375</v>
      </c>
      <c r="F434" s="18">
        <v>90685</v>
      </c>
    </row>
    <row r="435" spans="1:256" ht="38.25" x14ac:dyDescent="0.2">
      <c r="A435" s="5" t="s">
        <v>751</v>
      </c>
      <c r="B435" s="8">
        <v>2423910</v>
      </c>
      <c r="C435" s="5" t="s">
        <v>1377</v>
      </c>
      <c r="D435" s="5" t="s">
        <v>1376</v>
      </c>
      <c r="E435" s="5" t="s">
        <v>1375</v>
      </c>
      <c r="F435" s="18">
        <v>94002</v>
      </c>
    </row>
    <row r="436" spans="1:256" ht="38.25" x14ac:dyDescent="0.2">
      <c r="A436" s="5" t="s">
        <v>751</v>
      </c>
      <c r="B436" s="8">
        <v>2423910</v>
      </c>
      <c r="C436" s="5" t="s">
        <v>1378</v>
      </c>
      <c r="D436" s="5" t="s">
        <v>1379</v>
      </c>
      <c r="E436" s="5" t="s">
        <v>1380</v>
      </c>
      <c r="F436" s="18">
        <v>21846</v>
      </c>
    </row>
    <row r="437" spans="1:256" ht="38.25" x14ac:dyDescent="0.2">
      <c r="A437" s="5" t="s">
        <v>751</v>
      </c>
      <c r="B437" s="8">
        <v>2423910</v>
      </c>
      <c r="C437" s="5" t="s">
        <v>1381</v>
      </c>
      <c r="D437" s="5" t="s">
        <v>1382</v>
      </c>
      <c r="E437" s="5" t="s">
        <v>1380</v>
      </c>
      <c r="F437" s="18">
        <v>3885</v>
      </c>
    </row>
    <row r="438" spans="1:256" ht="38.25" x14ac:dyDescent="0.2">
      <c r="A438" s="28" t="s">
        <v>751</v>
      </c>
      <c r="B438" s="29">
        <v>2423910</v>
      </c>
      <c r="C438" s="28" t="s">
        <v>1383</v>
      </c>
      <c r="D438" s="28" t="s">
        <v>1384</v>
      </c>
      <c r="E438" s="28" t="s">
        <v>828</v>
      </c>
      <c r="F438" s="31">
        <v>28496</v>
      </c>
    </row>
    <row r="439" spans="1:256" ht="38.25" x14ac:dyDescent="0.2">
      <c r="A439" s="5" t="s">
        <v>751</v>
      </c>
      <c r="B439" s="8">
        <v>2423910</v>
      </c>
      <c r="C439" s="5" t="s">
        <v>1385</v>
      </c>
      <c r="D439" s="5" t="s">
        <v>0</v>
      </c>
      <c r="E439" s="5" t="s">
        <v>1380</v>
      </c>
      <c r="F439" s="18">
        <v>22415</v>
      </c>
    </row>
    <row r="440" spans="1:256" ht="38.25" x14ac:dyDescent="0.2">
      <c r="A440" s="5" t="s">
        <v>777</v>
      </c>
      <c r="B440" s="8">
        <v>9436000</v>
      </c>
      <c r="C440" s="5" t="s">
        <v>1</v>
      </c>
      <c r="D440" s="5" t="s">
        <v>2</v>
      </c>
      <c r="E440" s="5" t="s">
        <v>1375</v>
      </c>
      <c r="F440" s="18">
        <v>247000</v>
      </c>
    </row>
    <row r="441" spans="1:256" ht="38.25" x14ac:dyDescent="0.2">
      <c r="A441" s="5" t="s">
        <v>814</v>
      </c>
      <c r="B441" s="35">
        <v>943370</v>
      </c>
      <c r="C441" s="5" t="s">
        <v>3</v>
      </c>
      <c r="D441" s="5" t="s">
        <v>4</v>
      </c>
      <c r="E441" s="5" t="s">
        <v>986</v>
      </c>
      <c r="F441" s="18">
        <v>170425</v>
      </c>
    </row>
    <row r="442" spans="1:256" ht="38.25" x14ac:dyDescent="0.2">
      <c r="A442" s="5" t="s">
        <v>777</v>
      </c>
      <c r="B442" s="8">
        <v>9436000</v>
      </c>
      <c r="C442" s="5" t="s">
        <v>5</v>
      </c>
      <c r="D442" s="5" t="s">
        <v>6</v>
      </c>
      <c r="E442" s="5" t="s">
        <v>7</v>
      </c>
      <c r="F442" s="18">
        <v>203497.82</v>
      </c>
    </row>
    <row r="443" spans="1:256" ht="38.25" x14ac:dyDescent="0.2">
      <c r="A443" s="5" t="s">
        <v>777</v>
      </c>
      <c r="B443" s="8">
        <v>9436000</v>
      </c>
      <c r="C443" s="5" t="s">
        <v>11</v>
      </c>
      <c r="D443" s="5" t="s">
        <v>12</v>
      </c>
      <c r="E443" s="5" t="s">
        <v>13</v>
      </c>
      <c r="F443" s="18">
        <v>10150</v>
      </c>
    </row>
    <row r="444" spans="1:256" ht="51" x14ac:dyDescent="0.2">
      <c r="A444" s="5" t="s">
        <v>765</v>
      </c>
      <c r="B444" s="8">
        <v>6310000</v>
      </c>
      <c r="C444" s="5" t="s">
        <v>14</v>
      </c>
      <c r="D444" s="5" t="s">
        <v>15</v>
      </c>
      <c r="E444" s="5" t="s">
        <v>16</v>
      </c>
      <c r="F444" s="18">
        <v>1850</v>
      </c>
      <c r="IV444">
        <f>SUM(B444:IU444)</f>
        <v>6311850</v>
      </c>
    </row>
    <row r="445" spans="1:256" ht="51" x14ac:dyDescent="0.2">
      <c r="A445" s="5" t="s">
        <v>752</v>
      </c>
      <c r="B445" s="8">
        <v>2423920</v>
      </c>
      <c r="C445" s="5" t="s">
        <v>17</v>
      </c>
      <c r="D445" s="5" t="s">
        <v>18</v>
      </c>
      <c r="E445" s="5" t="s">
        <v>19</v>
      </c>
      <c r="F445" s="18">
        <v>4884</v>
      </c>
    </row>
    <row r="446" spans="1:256" s="11" customFormat="1" ht="76.5" x14ac:dyDescent="0.2">
      <c r="A446" s="5" t="s">
        <v>749</v>
      </c>
      <c r="B446" s="8">
        <v>2411000</v>
      </c>
      <c r="C446" s="5" t="s">
        <v>20</v>
      </c>
      <c r="D446" s="5" t="s">
        <v>21</v>
      </c>
      <c r="E446" s="5" t="s">
        <v>256</v>
      </c>
      <c r="F446" s="18">
        <v>15400</v>
      </c>
    </row>
    <row r="447" spans="1:256" ht="38.25" x14ac:dyDescent="0.2">
      <c r="A447" s="5" t="s">
        <v>755</v>
      </c>
      <c r="B447" s="8">
        <v>2520000</v>
      </c>
      <c r="C447" s="5" t="s">
        <v>23</v>
      </c>
      <c r="D447" s="5" t="s">
        <v>22</v>
      </c>
      <c r="E447" s="5" t="s">
        <v>256</v>
      </c>
      <c r="F447" s="18">
        <v>2400</v>
      </c>
    </row>
    <row r="448" spans="1:256" ht="51" x14ac:dyDescent="0.2">
      <c r="A448" s="5" t="s">
        <v>815</v>
      </c>
      <c r="B448" s="8">
        <v>2423270</v>
      </c>
      <c r="C448" s="5" t="s">
        <v>25</v>
      </c>
      <c r="D448" s="5" t="s">
        <v>24</v>
      </c>
      <c r="E448" s="5" t="s">
        <v>256</v>
      </c>
      <c r="F448" s="18">
        <v>39050</v>
      </c>
    </row>
    <row r="449" spans="1:6" ht="38.25" x14ac:dyDescent="0.2">
      <c r="A449" s="5" t="s">
        <v>777</v>
      </c>
      <c r="B449" s="8">
        <v>9436000</v>
      </c>
      <c r="C449" s="5" t="s">
        <v>26</v>
      </c>
      <c r="D449" s="5" t="s">
        <v>27</v>
      </c>
      <c r="E449" s="5" t="s">
        <v>256</v>
      </c>
      <c r="F449" s="18">
        <v>46200</v>
      </c>
    </row>
    <row r="450" spans="1:6" ht="38.25" x14ac:dyDescent="0.2">
      <c r="A450" s="5" t="s">
        <v>777</v>
      </c>
      <c r="B450" s="8">
        <v>9436000</v>
      </c>
      <c r="C450" s="5" t="s">
        <v>31</v>
      </c>
      <c r="D450" s="5" t="s">
        <v>30</v>
      </c>
      <c r="E450" s="5" t="s">
        <v>32</v>
      </c>
      <c r="F450" s="18">
        <v>1169.3800000000001</v>
      </c>
    </row>
    <row r="451" spans="1:6" ht="38.25" x14ac:dyDescent="0.2">
      <c r="A451" s="5" t="s">
        <v>777</v>
      </c>
      <c r="B451" s="8">
        <v>9436000</v>
      </c>
      <c r="C451" s="5" t="s">
        <v>29</v>
      </c>
      <c r="D451" s="5" t="s">
        <v>28</v>
      </c>
      <c r="E451" s="5" t="s">
        <v>1375</v>
      </c>
      <c r="F451" s="18">
        <v>6000</v>
      </c>
    </row>
    <row r="452" spans="1:6" ht="38.25" x14ac:dyDescent="0.2">
      <c r="A452" s="5" t="s">
        <v>777</v>
      </c>
      <c r="B452" s="8">
        <v>9436000</v>
      </c>
      <c r="C452" s="5" t="s">
        <v>33</v>
      </c>
      <c r="D452" s="5" t="s">
        <v>34</v>
      </c>
      <c r="E452" s="5" t="s">
        <v>256</v>
      </c>
      <c r="F452" s="18">
        <v>21756</v>
      </c>
    </row>
    <row r="453" spans="1:6" ht="38.25" x14ac:dyDescent="0.2">
      <c r="A453" s="5" t="s">
        <v>777</v>
      </c>
      <c r="B453" s="35">
        <v>3311000</v>
      </c>
      <c r="C453" s="5" t="s">
        <v>35</v>
      </c>
      <c r="D453" s="5" t="s">
        <v>36</v>
      </c>
      <c r="E453" s="5" t="s">
        <v>828</v>
      </c>
      <c r="F453" s="18">
        <v>19975</v>
      </c>
    </row>
    <row r="454" spans="1:6" ht="38.25" x14ac:dyDescent="0.2">
      <c r="A454" s="5" t="s">
        <v>777</v>
      </c>
      <c r="B454" s="35">
        <v>3311000</v>
      </c>
      <c r="C454" s="5" t="s">
        <v>37</v>
      </c>
      <c r="D454" s="5" t="s">
        <v>38</v>
      </c>
      <c r="E454" s="5" t="s">
        <v>1380</v>
      </c>
      <c r="F454" s="18">
        <v>39790</v>
      </c>
    </row>
    <row r="455" spans="1:6" ht="38.25" x14ac:dyDescent="0.2">
      <c r="A455" s="5" t="s">
        <v>777</v>
      </c>
      <c r="B455" s="35">
        <v>3311000</v>
      </c>
      <c r="C455" s="5" t="s">
        <v>39</v>
      </c>
      <c r="D455" s="5" t="s">
        <v>40</v>
      </c>
      <c r="E455" s="5" t="s">
        <v>1380</v>
      </c>
      <c r="F455" s="18">
        <v>11250</v>
      </c>
    </row>
    <row r="456" spans="1:6" ht="38.25" x14ac:dyDescent="0.2">
      <c r="A456" s="5" t="s">
        <v>751</v>
      </c>
      <c r="B456" s="8">
        <v>2423910</v>
      </c>
      <c r="C456" s="5" t="s">
        <v>42</v>
      </c>
      <c r="D456" s="5" t="s">
        <v>41</v>
      </c>
      <c r="E456" s="5" t="s">
        <v>828</v>
      </c>
      <c r="F456" s="18">
        <v>12270</v>
      </c>
    </row>
    <row r="457" spans="1:6" ht="38.25" x14ac:dyDescent="0.2">
      <c r="A457" s="5" t="s">
        <v>751</v>
      </c>
      <c r="B457" s="8">
        <v>2423910</v>
      </c>
      <c r="C457" s="5" t="s">
        <v>43</v>
      </c>
      <c r="D457" s="5" t="s">
        <v>41</v>
      </c>
      <c r="E457" s="5" t="s">
        <v>1380</v>
      </c>
      <c r="F457" s="18">
        <v>4140</v>
      </c>
    </row>
    <row r="458" spans="1:6" ht="38.25" x14ac:dyDescent="0.2">
      <c r="A458" s="5" t="s">
        <v>751</v>
      </c>
      <c r="B458" s="8">
        <v>2423910</v>
      </c>
      <c r="C458" s="5" t="s">
        <v>44</v>
      </c>
      <c r="D458" s="5" t="s">
        <v>45</v>
      </c>
      <c r="E458" s="5" t="s">
        <v>1380</v>
      </c>
      <c r="F458" s="18">
        <v>3960</v>
      </c>
    </row>
    <row r="459" spans="1:6" ht="38.25" x14ac:dyDescent="0.2">
      <c r="A459" s="5" t="s">
        <v>751</v>
      </c>
      <c r="B459" s="8">
        <v>2423910</v>
      </c>
      <c r="C459" s="5" t="s">
        <v>46</v>
      </c>
      <c r="D459" s="5" t="s">
        <v>47</v>
      </c>
      <c r="E459" s="5" t="s">
        <v>1380</v>
      </c>
      <c r="F459" s="18">
        <v>20760</v>
      </c>
    </row>
    <row r="460" spans="1:6" ht="51" x14ac:dyDescent="0.2">
      <c r="A460" s="5" t="s">
        <v>751</v>
      </c>
      <c r="B460" s="8">
        <v>2423910</v>
      </c>
      <c r="C460" s="5" t="s">
        <v>48</v>
      </c>
      <c r="D460" s="5" t="s">
        <v>49</v>
      </c>
      <c r="E460" s="5" t="s">
        <v>1380</v>
      </c>
      <c r="F460" s="18">
        <v>9340</v>
      </c>
    </row>
    <row r="461" spans="1:6" ht="38.25" x14ac:dyDescent="0.2">
      <c r="A461" s="5" t="s">
        <v>751</v>
      </c>
      <c r="B461" s="8">
        <v>2423910</v>
      </c>
      <c r="C461" s="5" t="s">
        <v>48</v>
      </c>
      <c r="D461" s="5" t="s">
        <v>2960</v>
      </c>
      <c r="E461" s="5" t="s">
        <v>50</v>
      </c>
      <c r="F461" s="18">
        <v>21881.919999999998</v>
      </c>
    </row>
    <row r="462" spans="1:6" ht="38.25" x14ac:dyDescent="0.2">
      <c r="A462" s="5" t="s">
        <v>751</v>
      </c>
      <c r="B462" s="8">
        <v>2423910</v>
      </c>
      <c r="C462" s="5" t="s">
        <v>51</v>
      </c>
      <c r="D462" s="5" t="s">
        <v>52</v>
      </c>
      <c r="E462" s="5" t="s">
        <v>989</v>
      </c>
      <c r="F462" s="18">
        <v>3360</v>
      </c>
    </row>
    <row r="463" spans="1:6" ht="38.25" x14ac:dyDescent="0.2">
      <c r="A463" s="5" t="s">
        <v>777</v>
      </c>
      <c r="B463" s="8">
        <v>9436000</v>
      </c>
      <c r="C463" s="5" t="s">
        <v>57</v>
      </c>
      <c r="D463" s="5" t="s">
        <v>56</v>
      </c>
      <c r="E463" s="5" t="s">
        <v>1380</v>
      </c>
      <c r="F463" s="18">
        <v>5340</v>
      </c>
    </row>
    <row r="464" spans="1:6" ht="38.25" x14ac:dyDescent="0.2">
      <c r="A464" s="5" t="s">
        <v>777</v>
      </c>
      <c r="B464" s="8">
        <v>9436000</v>
      </c>
      <c r="C464" s="5" t="s">
        <v>55</v>
      </c>
      <c r="D464" s="5" t="s">
        <v>54</v>
      </c>
      <c r="E464" s="5" t="s">
        <v>53</v>
      </c>
      <c r="F464" s="18">
        <v>8736</v>
      </c>
    </row>
    <row r="465" spans="1:6" ht="38.25" x14ac:dyDescent="0.2">
      <c r="A465" s="5" t="s">
        <v>777</v>
      </c>
      <c r="B465" s="8">
        <v>9436000</v>
      </c>
      <c r="C465" s="5" t="s">
        <v>60</v>
      </c>
      <c r="D465" s="5" t="s">
        <v>58</v>
      </c>
      <c r="E465" s="5" t="s">
        <v>59</v>
      </c>
      <c r="F465" s="18">
        <v>19000</v>
      </c>
    </row>
    <row r="466" spans="1:6" ht="38.25" customHeight="1" x14ac:dyDescent="0.2">
      <c r="A466" s="5" t="s">
        <v>761</v>
      </c>
      <c r="B466" s="8">
        <v>7420000</v>
      </c>
      <c r="C466" s="5" t="s">
        <v>1019</v>
      </c>
      <c r="D466" s="5" t="s">
        <v>1018</v>
      </c>
      <c r="E466" s="6" t="s">
        <v>676</v>
      </c>
      <c r="F466" s="7">
        <v>4139</v>
      </c>
    </row>
    <row r="467" spans="1:6" ht="38.25" x14ac:dyDescent="0.2">
      <c r="A467" s="5" t="s">
        <v>814</v>
      </c>
      <c r="B467" s="35">
        <v>943370</v>
      </c>
      <c r="C467" s="5" t="s">
        <v>971</v>
      </c>
      <c r="D467" s="5" t="s">
        <v>970</v>
      </c>
      <c r="E467" s="5" t="s">
        <v>983</v>
      </c>
      <c r="F467" s="18">
        <v>25973.279999999999</v>
      </c>
    </row>
    <row r="468" spans="1:6" ht="38.25" x14ac:dyDescent="0.2">
      <c r="A468" s="5" t="s">
        <v>814</v>
      </c>
      <c r="B468" s="35">
        <v>943370</v>
      </c>
      <c r="C468" s="5" t="s">
        <v>973</v>
      </c>
      <c r="D468" s="5" t="s">
        <v>972</v>
      </c>
      <c r="E468" s="5" t="s">
        <v>983</v>
      </c>
      <c r="F468" s="18">
        <v>28402.92</v>
      </c>
    </row>
    <row r="469" spans="1:6" ht="45" customHeight="1" x14ac:dyDescent="0.2">
      <c r="A469" s="12" t="s">
        <v>869</v>
      </c>
      <c r="B469" s="4">
        <v>3020000</v>
      </c>
      <c r="C469" s="5" t="s">
        <v>975</v>
      </c>
      <c r="D469" s="5" t="s">
        <v>977</v>
      </c>
      <c r="E469" s="6" t="s">
        <v>868</v>
      </c>
      <c r="F469" s="7">
        <v>34763</v>
      </c>
    </row>
    <row r="470" spans="1:6" ht="45" customHeight="1" x14ac:dyDescent="0.2">
      <c r="A470" s="12" t="s">
        <v>869</v>
      </c>
      <c r="B470" s="4">
        <v>3020000</v>
      </c>
      <c r="C470" s="5" t="s">
        <v>974</v>
      </c>
      <c r="D470" s="5" t="s">
        <v>976</v>
      </c>
      <c r="E470" s="6" t="s">
        <v>868</v>
      </c>
      <c r="F470" s="7">
        <v>30602</v>
      </c>
    </row>
    <row r="471" spans="1:6" ht="38.25" x14ac:dyDescent="0.2">
      <c r="A471" s="5" t="s">
        <v>751</v>
      </c>
      <c r="B471" s="8">
        <v>2423910</v>
      </c>
      <c r="C471" s="5" t="s">
        <v>978</v>
      </c>
      <c r="D471" s="5" t="s">
        <v>979</v>
      </c>
      <c r="E471" s="5" t="s">
        <v>828</v>
      </c>
      <c r="F471" s="18">
        <v>13890</v>
      </c>
    </row>
    <row r="472" spans="1:6" ht="38.25" x14ac:dyDescent="0.2">
      <c r="A472" s="5" t="s">
        <v>751</v>
      </c>
      <c r="B472" s="8">
        <v>2423910</v>
      </c>
      <c r="C472" s="5" t="s">
        <v>980</v>
      </c>
      <c r="D472" s="5" t="s">
        <v>981</v>
      </c>
      <c r="E472" s="5" t="s">
        <v>982</v>
      </c>
      <c r="F472" s="18">
        <v>25140</v>
      </c>
    </row>
    <row r="473" spans="1:6" ht="38.25" x14ac:dyDescent="0.2">
      <c r="A473" s="5" t="s">
        <v>814</v>
      </c>
      <c r="B473" s="35">
        <v>943370</v>
      </c>
      <c r="C473" s="5" t="s">
        <v>984</v>
      </c>
      <c r="D473" s="5" t="s">
        <v>985</v>
      </c>
      <c r="E473" s="5" t="s">
        <v>983</v>
      </c>
      <c r="F473" s="18">
        <v>108000</v>
      </c>
    </row>
    <row r="474" spans="1:6" ht="51" x14ac:dyDescent="0.2">
      <c r="A474" s="5" t="s">
        <v>752</v>
      </c>
      <c r="B474" s="8">
        <v>2423920</v>
      </c>
      <c r="C474" s="5" t="s">
        <v>987</v>
      </c>
      <c r="D474" s="5" t="s">
        <v>988</v>
      </c>
      <c r="E474" s="5" t="s">
        <v>696</v>
      </c>
      <c r="F474" s="18">
        <v>4543.99</v>
      </c>
    </row>
    <row r="475" spans="1:6" ht="25.5" x14ac:dyDescent="0.2">
      <c r="A475" s="5" t="s">
        <v>158</v>
      </c>
      <c r="B475" s="8">
        <v>7250000</v>
      </c>
      <c r="C475" s="5" t="s">
        <v>990</v>
      </c>
      <c r="D475" s="5" t="s">
        <v>991</v>
      </c>
      <c r="E475" s="5" t="s">
        <v>992</v>
      </c>
      <c r="F475" s="18">
        <v>13041</v>
      </c>
    </row>
    <row r="476" spans="1:6" ht="51" x14ac:dyDescent="0.2">
      <c r="A476" s="5" t="s">
        <v>761</v>
      </c>
      <c r="B476" s="8">
        <v>7420000</v>
      </c>
      <c r="C476" s="5" t="s">
        <v>993</v>
      </c>
      <c r="D476" s="5" t="s">
        <v>995</v>
      </c>
      <c r="E476" s="6" t="s">
        <v>994</v>
      </c>
      <c r="F476" s="7">
        <v>5229</v>
      </c>
    </row>
    <row r="477" spans="1:6" ht="51" x14ac:dyDescent="0.2">
      <c r="A477" s="5" t="s">
        <v>752</v>
      </c>
      <c r="B477" s="8">
        <v>2423920</v>
      </c>
      <c r="C477" s="5" t="s">
        <v>953</v>
      </c>
      <c r="D477" s="5" t="s">
        <v>69</v>
      </c>
      <c r="E477" s="5" t="s">
        <v>70</v>
      </c>
      <c r="F477" s="18">
        <v>5800</v>
      </c>
    </row>
    <row r="478" spans="1:6" ht="38.25" x14ac:dyDescent="0.2">
      <c r="A478" s="5" t="s">
        <v>769</v>
      </c>
      <c r="B478" s="8">
        <v>9311000</v>
      </c>
      <c r="C478" s="5" t="s">
        <v>996</v>
      </c>
      <c r="D478" s="5" t="s">
        <v>524</v>
      </c>
      <c r="E478" s="5" t="s">
        <v>674</v>
      </c>
      <c r="F478" s="18">
        <v>1155</v>
      </c>
    </row>
    <row r="479" spans="1:6" ht="51" x14ac:dyDescent="0.2">
      <c r="A479" s="5" t="s">
        <v>762</v>
      </c>
      <c r="B479" s="8">
        <v>7230000</v>
      </c>
      <c r="C479" s="5" t="s">
        <v>1000</v>
      </c>
      <c r="D479" s="5" t="s">
        <v>1001</v>
      </c>
      <c r="E479" s="5" t="s">
        <v>1271</v>
      </c>
      <c r="F479" s="18">
        <v>250</v>
      </c>
    </row>
    <row r="480" spans="1:6" ht="92.25" customHeight="1" x14ac:dyDescent="0.2">
      <c r="A480" s="5" t="s">
        <v>773</v>
      </c>
      <c r="B480" s="8">
        <v>9010000</v>
      </c>
      <c r="C480" s="5" t="s">
        <v>1003</v>
      </c>
      <c r="D480" s="5" t="s">
        <v>1002</v>
      </c>
      <c r="E480" s="6" t="s">
        <v>845</v>
      </c>
      <c r="F480" s="7">
        <v>1411.2</v>
      </c>
    </row>
    <row r="481" spans="1:256" s="11" customFormat="1" ht="51" x14ac:dyDescent="0.2">
      <c r="A481" s="5" t="s">
        <v>780</v>
      </c>
      <c r="B481" s="8">
        <v>8510000</v>
      </c>
      <c r="C481" s="5" t="s">
        <v>1004</v>
      </c>
      <c r="D481" s="5" t="s">
        <v>1005</v>
      </c>
      <c r="E481" s="5" t="s">
        <v>865</v>
      </c>
      <c r="F481" s="18">
        <v>7616.04</v>
      </c>
    </row>
    <row r="482" spans="1:256" ht="84" customHeight="1" x14ac:dyDescent="0.2">
      <c r="A482" s="5" t="s">
        <v>773</v>
      </c>
      <c r="B482" s="8">
        <v>9010000</v>
      </c>
      <c r="C482" s="5" t="s">
        <v>1006</v>
      </c>
      <c r="D482" s="5" t="s">
        <v>884</v>
      </c>
      <c r="E482" s="6" t="s">
        <v>816</v>
      </c>
      <c r="F482" s="7">
        <v>180.86</v>
      </c>
    </row>
    <row r="483" spans="1:256" ht="38.25" x14ac:dyDescent="0.2">
      <c r="A483" s="5" t="s">
        <v>764</v>
      </c>
      <c r="B483" s="8">
        <v>6420000</v>
      </c>
      <c r="C483" s="5" t="s">
        <v>1007</v>
      </c>
      <c r="D483" s="5" t="s">
        <v>201</v>
      </c>
      <c r="E483" s="5" t="s">
        <v>202</v>
      </c>
      <c r="F483" s="18">
        <v>1000</v>
      </c>
    </row>
    <row r="484" spans="1:256" ht="38.25" x14ac:dyDescent="0.2">
      <c r="A484" s="5" t="s">
        <v>764</v>
      </c>
      <c r="B484" s="8">
        <v>6420000</v>
      </c>
      <c r="C484" s="5" t="s">
        <v>1008</v>
      </c>
      <c r="D484" s="5" t="s">
        <v>1128</v>
      </c>
      <c r="E484" s="5" t="s">
        <v>668</v>
      </c>
      <c r="F484" s="18">
        <v>2813.91</v>
      </c>
    </row>
    <row r="485" spans="1:256" ht="38.25" x14ac:dyDescent="0.2">
      <c r="A485" s="5" t="s">
        <v>764</v>
      </c>
      <c r="B485" s="8">
        <v>6420000</v>
      </c>
      <c r="C485" s="5" t="s">
        <v>1009</v>
      </c>
      <c r="D485" s="5" t="s">
        <v>1128</v>
      </c>
      <c r="E485" s="5" t="s">
        <v>668</v>
      </c>
      <c r="F485" s="18">
        <v>4756.28</v>
      </c>
    </row>
    <row r="486" spans="1:256" ht="38.25" x14ac:dyDescent="0.2">
      <c r="A486" s="5" t="s">
        <v>769</v>
      </c>
      <c r="B486" s="8">
        <v>9311000</v>
      </c>
      <c r="C486" s="5" t="s">
        <v>1010</v>
      </c>
      <c r="D486" s="5" t="s">
        <v>524</v>
      </c>
      <c r="E486" s="5" t="s">
        <v>674</v>
      </c>
      <c r="F486" s="18">
        <v>1782</v>
      </c>
    </row>
    <row r="487" spans="1:256" ht="36" customHeight="1" x14ac:dyDescent="0.2">
      <c r="A487" s="5" t="s">
        <v>747</v>
      </c>
      <c r="B487" s="4">
        <v>2220000</v>
      </c>
      <c r="C487" s="5" t="s">
        <v>1011</v>
      </c>
      <c r="D487" s="5" t="s">
        <v>1012</v>
      </c>
      <c r="E487" s="6" t="s">
        <v>1013</v>
      </c>
      <c r="F487" s="7">
        <v>455</v>
      </c>
    </row>
    <row r="488" spans="1:256" ht="38.25" customHeight="1" x14ac:dyDescent="0.2">
      <c r="A488" s="5" t="s">
        <v>761</v>
      </c>
      <c r="B488" s="8">
        <v>7420000</v>
      </c>
      <c r="C488" s="5" t="s">
        <v>1014</v>
      </c>
      <c r="D488" s="5" t="s">
        <v>1015</v>
      </c>
      <c r="E488" s="6" t="s">
        <v>825</v>
      </c>
      <c r="F488" s="7">
        <v>4602</v>
      </c>
    </row>
    <row r="489" spans="1:256" ht="38.25" customHeight="1" x14ac:dyDescent="0.2">
      <c r="A489" s="5" t="s">
        <v>761</v>
      </c>
      <c r="B489" s="8">
        <v>7420000</v>
      </c>
      <c r="C489" s="5" t="s">
        <v>1016</v>
      </c>
      <c r="D489" s="5" t="s">
        <v>1017</v>
      </c>
      <c r="E489" s="6" t="s">
        <v>294</v>
      </c>
      <c r="F489" s="7">
        <v>24500</v>
      </c>
    </row>
    <row r="490" spans="1:256" ht="25.5" x14ac:dyDescent="0.2">
      <c r="A490" s="5" t="s">
        <v>766</v>
      </c>
      <c r="B490" s="8">
        <v>3699000</v>
      </c>
      <c r="C490" s="5" t="s">
        <v>1020</v>
      </c>
      <c r="D490" s="5" t="s">
        <v>1181</v>
      </c>
      <c r="E490" s="5" t="s">
        <v>916</v>
      </c>
      <c r="F490" s="18">
        <v>2870</v>
      </c>
    </row>
    <row r="491" spans="1:256" ht="51" x14ac:dyDescent="0.2">
      <c r="A491" s="5" t="s">
        <v>765</v>
      </c>
      <c r="B491" s="8">
        <v>6310000</v>
      </c>
      <c r="C491" s="5" t="s">
        <v>1021</v>
      </c>
      <c r="D491" s="5" t="s">
        <v>479</v>
      </c>
      <c r="E491" s="5" t="s">
        <v>838</v>
      </c>
      <c r="F491" s="18">
        <v>600</v>
      </c>
      <c r="IV491">
        <f>SUM(B491:IU491)</f>
        <v>6310600</v>
      </c>
    </row>
    <row r="492" spans="1:256" ht="38.25" x14ac:dyDescent="0.2">
      <c r="A492" s="5" t="s">
        <v>746</v>
      </c>
      <c r="B492" s="8">
        <v>2100000</v>
      </c>
      <c r="C492" s="5" t="s">
        <v>1023</v>
      </c>
      <c r="D492" s="5" t="s">
        <v>1022</v>
      </c>
      <c r="E492" s="5" t="s">
        <v>863</v>
      </c>
      <c r="F492" s="18">
        <v>2850</v>
      </c>
    </row>
    <row r="493" spans="1:256" ht="51" x14ac:dyDescent="0.2">
      <c r="A493" s="5" t="s">
        <v>752</v>
      </c>
      <c r="B493" s="8">
        <v>2423920</v>
      </c>
      <c r="C493" s="5" t="s">
        <v>1024</v>
      </c>
      <c r="D493" s="5" t="s">
        <v>1025</v>
      </c>
      <c r="E493" s="5" t="s">
        <v>70</v>
      </c>
      <c r="F493" s="18">
        <v>6213</v>
      </c>
    </row>
    <row r="494" spans="1:256" ht="51" x14ac:dyDescent="0.2">
      <c r="A494" s="5" t="s">
        <v>761</v>
      </c>
      <c r="B494" s="8">
        <v>7420000</v>
      </c>
      <c r="C494" s="5" t="s">
        <v>1027</v>
      </c>
      <c r="D494" s="5" t="s">
        <v>1026</v>
      </c>
      <c r="E494" s="5" t="s">
        <v>738</v>
      </c>
      <c r="F494" s="18">
        <v>800</v>
      </c>
    </row>
    <row r="495" spans="1:256" ht="51" x14ac:dyDescent="0.2">
      <c r="A495" s="5" t="s">
        <v>761</v>
      </c>
      <c r="B495" s="8">
        <v>7420000</v>
      </c>
      <c r="C495" s="5" t="s">
        <v>1029</v>
      </c>
      <c r="D495" s="5" t="s">
        <v>1028</v>
      </c>
      <c r="E495" s="5" t="s">
        <v>738</v>
      </c>
      <c r="F495" s="18">
        <v>7800</v>
      </c>
    </row>
    <row r="496" spans="1:256" ht="102" x14ac:dyDescent="0.2">
      <c r="A496" s="5" t="s">
        <v>120</v>
      </c>
      <c r="B496" s="8">
        <v>7490000</v>
      </c>
      <c r="C496" s="5" t="s">
        <v>1030</v>
      </c>
      <c r="D496" s="5" t="s">
        <v>1031</v>
      </c>
      <c r="E496" s="5" t="s">
        <v>1032</v>
      </c>
      <c r="F496" s="18">
        <v>1997.39</v>
      </c>
    </row>
    <row r="497" spans="1:256" ht="38.25" x14ac:dyDescent="0.2">
      <c r="A497" s="5" t="s">
        <v>769</v>
      </c>
      <c r="B497" s="8">
        <v>9311000</v>
      </c>
      <c r="C497" s="5" t="s">
        <v>1033</v>
      </c>
      <c r="D497" s="5" t="s">
        <v>524</v>
      </c>
      <c r="E497" s="5" t="s">
        <v>674</v>
      </c>
      <c r="F497" s="18">
        <v>1452</v>
      </c>
    </row>
    <row r="498" spans="1:256" ht="38.25" x14ac:dyDescent="0.2">
      <c r="A498" s="5" t="s">
        <v>774</v>
      </c>
      <c r="B498" s="8">
        <v>8090000</v>
      </c>
      <c r="C498" s="5" t="s">
        <v>1034</v>
      </c>
      <c r="D498" s="5" t="s">
        <v>1035</v>
      </c>
      <c r="E498" s="5" t="s">
        <v>1036</v>
      </c>
      <c r="F498" s="18">
        <v>20000</v>
      </c>
    </row>
    <row r="499" spans="1:256" ht="36" customHeight="1" x14ac:dyDescent="0.2">
      <c r="A499" s="5" t="s">
        <v>747</v>
      </c>
      <c r="B499" s="4">
        <v>2220000</v>
      </c>
      <c r="C499" s="5" t="s">
        <v>1037</v>
      </c>
      <c r="D499" s="5" t="s">
        <v>1012</v>
      </c>
      <c r="E499" s="6" t="s">
        <v>1013</v>
      </c>
      <c r="F499" s="7">
        <v>45</v>
      </c>
    </row>
    <row r="500" spans="1:256" ht="38.25" x14ac:dyDescent="0.2">
      <c r="A500" s="5" t="s">
        <v>764</v>
      </c>
      <c r="B500" s="8">
        <v>6420000</v>
      </c>
      <c r="C500" s="5" t="s">
        <v>1038</v>
      </c>
      <c r="D500" s="5" t="s">
        <v>1128</v>
      </c>
      <c r="E500" s="5" t="s">
        <v>840</v>
      </c>
      <c r="F500" s="18">
        <v>4000</v>
      </c>
    </row>
    <row r="501" spans="1:256" ht="38.25" x14ac:dyDescent="0.2">
      <c r="A501" s="5" t="s">
        <v>764</v>
      </c>
      <c r="B501" s="8">
        <v>6420000</v>
      </c>
      <c r="C501" s="5" t="s">
        <v>1039</v>
      </c>
      <c r="D501" s="5" t="s">
        <v>1128</v>
      </c>
      <c r="E501" s="5" t="s">
        <v>840</v>
      </c>
      <c r="F501" s="18">
        <v>4427.78</v>
      </c>
    </row>
    <row r="502" spans="1:256" ht="38.25" x14ac:dyDescent="0.2">
      <c r="A502" s="5" t="s">
        <v>755</v>
      </c>
      <c r="B502" s="8">
        <v>2520000</v>
      </c>
      <c r="C502" s="5" t="s">
        <v>1040</v>
      </c>
      <c r="D502" s="5" t="s">
        <v>111</v>
      </c>
      <c r="E502" s="5" t="s">
        <v>826</v>
      </c>
      <c r="F502" s="18">
        <v>22500</v>
      </c>
    </row>
    <row r="503" spans="1:256" ht="51" x14ac:dyDescent="0.2">
      <c r="A503" s="5" t="s">
        <v>762</v>
      </c>
      <c r="B503" s="8">
        <v>7230000</v>
      </c>
      <c r="C503" s="5" t="s">
        <v>1041</v>
      </c>
      <c r="D503" s="5" t="s">
        <v>543</v>
      </c>
      <c r="E503" s="5" t="s">
        <v>721</v>
      </c>
      <c r="F503" s="18">
        <v>18200</v>
      </c>
    </row>
    <row r="504" spans="1:256" ht="38.25" x14ac:dyDescent="0.2">
      <c r="A504" s="5" t="s">
        <v>766</v>
      </c>
      <c r="B504" s="8">
        <v>3699000</v>
      </c>
      <c r="C504" s="5" t="s">
        <v>1043</v>
      </c>
      <c r="D504" s="5" t="s">
        <v>1042</v>
      </c>
      <c r="E504" s="5" t="s">
        <v>717</v>
      </c>
      <c r="F504" s="18">
        <v>2474.25</v>
      </c>
    </row>
    <row r="505" spans="1:256" ht="38.25" x14ac:dyDescent="0.2">
      <c r="A505" s="5" t="s">
        <v>769</v>
      </c>
      <c r="B505" s="8">
        <v>9311000</v>
      </c>
      <c r="C505" s="5" t="s">
        <v>1044</v>
      </c>
      <c r="D505" s="5" t="s">
        <v>524</v>
      </c>
      <c r="E505" s="5" t="s">
        <v>674</v>
      </c>
      <c r="F505" s="18">
        <v>2673</v>
      </c>
    </row>
    <row r="506" spans="1:256" ht="51" x14ac:dyDescent="0.2">
      <c r="A506" s="5" t="s">
        <v>765</v>
      </c>
      <c r="B506" s="8">
        <v>6310000</v>
      </c>
      <c r="C506" s="5" t="s">
        <v>1045</v>
      </c>
      <c r="D506" s="5" t="s">
        <v>15</v>
      </c>
      <c r="E506" s="5" t="s">
        <v>16</v>
      </c>
      <c r="F506" s="18">
        <v>750</v>
      </c>
      <c r="IV506">
        <f>SUM(B506:IU506)</f>
        <v>6310750</v>
      </c>
    </row>
    <row r="507" spans="1:256" ht="38.25" x14ac:dyDescent="0.2">
      <c r="A507" s="5" t="s">
        <v>764</v>
      </c>
      <c r="B507" s="8">
        <v>6420000</v>
      </c>
      <c r="C507" s="5" t="s">
        <v>1046</v>
      </c>
      <c r="D507" s="5" t="s">
        <v>1128</v>
      </c>
      <c r="E507" s="5" t="s">
        <v>840</v>
      </c>
      <c r="F507" s="18">
        <v>3045.82</v>
      </c>
    </row>
    <row r="508" spans="1:256" ht="38.25" customHeight="1" x14ac:dyDescent="0.2">
      <c r="A508" s="5" t="s">
        <v>761</v>
      </c>
      <c r="B508" s="8">
        <v>7420000</v>
      </c>
      <c r="C508" s="5" t="s">
        <v>1047</v>
      </c>
      <c r="D508" s="5" t="s">
        <v>1015</v>
      </c>
      <c r="E508" s="6" t="s">
        <v>825</v>
      </c>
      <c r="F508" s="7">
        <v>4602</v>
      </c>
    </row>
    <row r="509" spans="1:256" ht="38.25" x14ac:dyDescent="0.2">
      <c r="A509" s="5" t="s">
        <v>766</v>
      </c>
      <c r="B509" s="8">
        <v>3699000</v>
      </c>
      <c r="C509" s="5" t="s">
        <v>1048</v>
      </c>
      <c r="D509" s="5" t="s">
        <v>457</v>
      </c>
      <c r="E509" s="5" t="s">
        <v>717</v>
      </c>
      <c r="F509" s="18">
        <v>1686.43</v>
      </c>
    </row>
    <row r="510" spans="1:256" ht="38.25" x14ac:dyDescent="0.2">
      <c r="A510" s="5" t="s">
        <v>766</v>
      </c>
      <c r="B510" s="8">
        <v>3699000</v>
      </c>
      <c r="C510" s="5" t="s">
        <v>1049</v>
      </c>
      <c r="D510" s="5" t="s">
        <v>1050</v>
      </c>
      <c r="E510" s="5" t="s">
        <v>679</v>
      </c>
      <c r="F510" s="18">
        <v>115.6</v>
      </c>
    </row>
    <row r="511" spans="1:256" s="11" customFormat="1" ht="51" x14ac:dyDescent="0.2">
      <c r="A511" s="5" t="s">
        <v>780</v>
      </c>
      <c r="B511" s="8">
        <v>8510000</v>
      </c>
      <c r="C511" s="5" t="s">
        <v>1051</v>
      </c>
      <c r="D511" s="5" t="s">
        <v>1005</v>
      </c>
      <c r="E511" s="5" t="s">
        <v>865</v>
      </c>
      <c r="F511" s="18">
        <v>7001.25</v>
      </c>
    </row>
    <row r="512" spans="1:256" ht="51" x14ac:dyDescent="0.2">
      <c r="A512" s="5" t="s">
        <v>761</v>
      </c>
      <c r="B512" s="8">
        <v>7420000</v>
      </c>
      <c r="C512" s="5" t="s">
        <v>1052</v>
      </c>
      <c r="D512" s="5" t="s">
        <v>273</v>
      </c>
      <c r="E512" s="6" t="s">
        <v>820</v>
      </c>
      <c r="F512" s="7">
        <v>3588</v>
      </c>
    </row>
    <row r="513" spans="1:6" ht="38.25" customHeight="1" x14ac:dyDescent="0.2">
      <c r="A513" s="5" t="s">
        <v>761</v>
      </c>
      <c r="B513" s="8">
        <v>7420000</v>
      </c>
      <c r="C513" s="5" t="s">
        <v>1068</v>
      </c>
      <c r="D513" s="5" t="s">
        <v>1069</v>
      </c>
      <c r="E513" s="6" t="s">
        <v>676</v>
      </c>
      <c r="F513" s="7">
        <v>4139</v>
      </c>
    </row>
    <row r="514" spans="1:6" ht="38.25" x14ac:dyDescent="0.2">
      <c r="A514" s="5" t="s">
        <v>814</v>
      </c>
      <c r="B514" s="35">
        <v>943370</v>
      </c>
      <c r="C514" s="5" t="s">
        <v>1359</v>
      </c>
      <c r="D514" s="5" t="s">
        <v>1360</v>
      </c>
      <c r="E514" s="5" t="s">
        <v>1361</v>
      </c>
      <c r="F514" s="18">
        <v>90625.08</v>
      </c>
    </row>
    <row r="515" spans="1:6" ht="38.25" x14ac:dyDescent="0.2">
      <c r="A515" s="5" t="s">
        <v>769</v>
      </c>
      <c r="B515" s="8">
        <v>9311000</v>
      </c>
      <c r="C515" s="5" t="s">
        <v>1070</v>
      </c>
      <c r="D515" s="5" t="s">
        <v>524</v>
      </c>
      <c r="E515" s="5" t="s">
        <v>674</v>
      </c>
      <c r="F515" s="18">
        <v>1089</v>
      </c>
    </row>
    <row r="516" spans="1:6" ht="38.25" x14ac:dyDescent="0.2">
      <c r="A516" s="5" t="s">
        <v>814</v>
      </c>
      <c r="B516" s="35">
        <v>943370</v>
      </c>
      <c r="C516" s="5" t="s">
        <v>252</v>
      </c>
      <c r="D516" s="5" t="s">
        <v>1071</v>
      </c>
      <c r="E516" s="5" t="s">
        <v>254</v>
      </c>
      <c r="F516" s="18">
        <v>24768</v>
      </c>
    </row>
    <row r="517" spans="1:6" ht="51" x14ac:dyDescent="0.2">
      <c r="A517" s="5" t="s">
        <v>765</v>
      </c>
      <c r="B517" s="8">
        <v>6310000</v>
      </c>
      <c r="C517" s="5" t="s">
        <v>1072</v>
      </c>
      <c r="D517" s="5" t="s">
        <v>614</v>
      </c>
      <c r="E517" s="5" t="s">
        <v>856</v>
      </c>
      <c r="F517" s="18">
        <v>977.04</v>
      </c>
    </row>
    <row r="518" spans="1:6" ht="51" x14ac:dyDescent="0.2">
      <c r="A518" s="5" t="s">
        <v>762</v>
      </c>
      <c r="B518" s="8">
        <v>7230000</v>
      </c>
      <c r="C518" s="5" t="s">
        <v>1074</v>
      </c>
      <c r="D518" s="5" t="s">
        <v>1073</v>
      </c>
      <c r="E518" s="5" t="s">
        <v>684</v>
      </c>
      <c r="F518" s="18">
        <v>3518.21</v>
      </c>
    </row>
    <row r="519" spans="1:6" ht="51" x14ac:dyDescent="0.2">
      <c r="A519" s="5" t="s">
        <v>131</v>
      </c>
      <c r="B519" s="8">
        <v>9437000</v>
      </c>
      <c r="C519" s="5" t="s">
        <v>1075</v>
      </c>
      <c r="D519" s="5" t="s">
        <v>136</v>
      </c>
      <c r="E519" s="5" t="s">
        <v>137</v>
      </c>
      <c r="F519" s="18">
        <v>25382.51</v>
      </c>
    </row>
    <row r="520" spans="1:6" ht="51" x14ac:dyDescent="0.2">
      <c r="A520" s="5" t="s">
        <v>761</v>
      </c>
      <c r="B520" s="8">
        <v>7420000</v>
      </c>
      <c r="C520" s="5" t="s">
        <v>1076</v>
      </c>
      <c r="D520" s="5" t="s">
        <v>995</v>
      </c>
      <c r="E520" s="6" t="s">
        <v>994</v>
      </c>
      <c r="F520" s="7">
        <v>1895</v>
      </c>
    </row>
    <row r="521" spans="1:6" ht="38.25" x14ac:dyDescent="0.2">
      <c r="A521" s="5" t="s">
        <v>769</v>
      </c>
      <c r="B521" s="8">
        <v>9311000</v>
      </c>
      <c r="C521" s="5" t="s">
        <v>1077</v>
      </c>
      <c r="D521" s="5" t="s">
        <v>524</v>
      </c>
      <c r="E521" s="5" t="s">
        <v>674</v>
      </c>
      <c r="F521" s="18">
        <v>1122</v>
      </c>
    </row>
    <row r="522" spans="1:6" ht="38.25" x14ac:dyDescent="0.2">
      <c r="A522" s="5" t="s">
        <v>764</v>
      </c>
      <c r="B522" s="8">
        <v>6420000</v>
      </c>
      <c r="C522" s="5" t="s">
        <v>1078</v>
      </c>
      <c r="D522" s="5" t="s">
        <v>201</v>
      </c>
      <c r="E522" s="5" t="s">
        <v>202</v>
      </c>
      <c r="F522" s="18">
        <v>441.06</v>
      </c>
    </row>
    <row r="523" spans="1:6" ht="51" x14ac:dyDescent="0.2">
      <c r="A523" s="5" t="s">
        <v>761</v>
      </c>
      <c r="B523" s="8">
        <v>7420000</v>
      </c>
      <c r="C523" s="5" t="s">
        <v>1080</v>
      </c>
      <c r="D523" s="5" t="s">
        <v>1079</v>
      </c>
      <c r="E523" s="5" t="s">
        <v>738</v>
      </c>
      <c r="F523" s="18">
        <v>800</v>
      </c>
    </row>
    <row r="524" spans="1:6" ht="38.25" x14ac:dyDescent="0.2">
      <c r="A524" s="5" t="s">
        <v>777</v>
      </c>
      <c r="B524" s="35">
        <v>3311000</v>
      </c>
      <c r="C524" s="5" t="s">
        <v>1082</v>
      </c>
      <c r="D524" s="5" t="s">
        <v>1081</v>
      </c>
      <c r="E524" s="5" t="s">
        <v>50</v>
      </c>
      <c r="F524" s="18">
        <v>4457.09</v>
      </c>
    </row>
    <row r="525" spans="1:6" ht="36" customHeight="1" x14ac:dyDescent="0.2">
      <c r="A525" s="5" t="s">
        <v>747</v>
      </c>
      <c r="B525" s="4">
        <v>2220000</v>
      </c>
      <c r="C525" s="5" t="s">
        <v>1092</v>
      </c>
      <c r="D525" s="5" t="s">
        <v>1012</v>
      </c>
      <c r="E525" s="6" t="s">
        <v>1013</v>
      </c>
      <c r="F525" s="7">
        <v>5850</v>
      </c>
    </row>
    <row r="526" spans="1:6" ht="92.25" customHeight="1" x14ac:dyDescent="0.2">
      <c r="A526" s="5" t="s">
        <v>773</v>
      </c>
      <c r="B526" s="8">
        <v>9010000</v>
      </c>
      <c r="C526" s="5" t="s">
        <v>1086</v>
      </c>
      <c r="D526" s="5" t="s">
        <v>1083</v>
      </c>
      <c r="E526" s="6" t="s">
        <v>845</v>
      </c>
      <c r="F526" s="7">
        <v>1411.2</v>
      </c>
    </row>
    <row r="527" spans="1:6" ht="92.25" customHeight="1" x14ac:dyDescent="0.2">
      <c r="A527" s="5" t="s">
        <v>773</v>
      </c>
      <c r="B527" s="8">
        <v>9010000</v>
      </c>
      <c r="C527" s="5" t="s">
        <v>1085</v>
      </c>
      <c r="D527" s="5" t="s">
        <v>1084</v>
      </c>
      <c r="E527" s="6" t="s">
        <v>845</v>
      </c>
      <c r="F527" s="7">
        <v>2822.4</v>
      </c>
    </row>
    <row r="528" spans="1:6" ht="38.25" customHeight="1" x14ac:dyDescent="0.2">
      <c r="A528" s="5" t="s">
        <v>761</v>
      </c>
      <c r="B528" s="8">
        <v>7420000</v>
      </c>
      <c r="C528" s="5" t="s">
        <v>1088</v>
      </c>
      <c r="D528" s="5" t="s">
        <v>1087</v>
      </c>
      <c r="E528" s="6" t="s">
        <v>839</v>
      </c>
      <c r="F528" s="7">
        <v>700</v>
      </c>
    </row>
    <row r="529" spans="1:256" ht="38.25" customHeight="1" x14ac:dyDescent="0.2">
      <c r="A529" s="5" t="s">
        <v>761</v>
      </c>
      <c r="B529" s="8">
        <v>7420000</v>
      </c>
      <c r="C529" s="5" t="s">
        <v>1090</v>
      </c>
      <c r="D529" s="5" t="s">
        <v>1089</v>
      </c>
      <c r="E529" s="6" t="s">
        <v>839</v>
      </c>
      <c r="F529" s="7">
        <v>700</v>
      </c>
    </row>
    <row r="530" spans="1:256" ht="51" x14ac:dyDescent="0.2">
      <c r="A530" s="5" t="s">
        <v>762</v>
      </c>
      <c r="B530" s="8">
        <v>7230000</v>
      </c>
      <c r="C530" s="5" t="s">
        <v>1091</v>
      </c>
      <c r="D530" s="5" t="s">
        <v>543</v>
      </c>
      <c r="E530" s="5" t="s">
        <v>721</v>
      </c>
      <c r="F530" s="18">
        <v>8125</v>
      </c>
    </row>
    <row r="531" spans="1:256" ht="51" x14ac:dyDescent="0.2">
      <c r="A531" s="5" t="s">
        <v>745</v>
      </c>
      <c r="B531" s="8">
        <v>2020000</v>
      </c>
      <c r="C531" s="5" t="s">
        <v>1093</v>
      </c>
      <c r="D531" s="5" t="s">
        <v>656</v>
      </c>
      <c r="E531" s="5" t="s">
        <v>696</v>
      </c>
      <c r="F531" s="18">
        <v>243.1</v>
      </c>
    </row>
    <row r="532" spans="1:256" ht="51" x14ac:dyDescent="0.2">
      <c r="A532" s="5" t="s">
        <v>761</v>
      </c>
      <c r="B532" s="8">
        <v>7420000</v>
      </c>
      <c r="C532" s="5" t="s">
        <v>1094</v>
      </c>
      <c r="D532" s="5" t="s">
        <v>1095</v>
      </c>
      <c r="E532" s="6" t="s">
        <v>1096</v>
      </c>
      <c r="F532" s="7">
        <v>14000</v>
      </c>
    </row>
    <row r="533" spans="1:256" ht="38.25" x14ac:dyDescent="0.2">
      <c r="A533" s="5" t="s">
        <v>769</v>
      </c>
      <c r="B533" s="8">
        <v>9311000</v>
      </c>
      <c r="C533" s="5" t="s">
        <v>1097</v>
      </c>
      <c r="D533" s="5" t="s">
        <v>524</v>
      </c>
      <c r="E533" s="5" t="s">
        <v>674</v>
      </c>
      <c r="F533" s="18">
        <v>1485</v>
      </c>
    </row>
    <row r="534" spans="1:256" ht="51" x14ac:dyDescent="0.2">
      <c r="A534" s="5" t="s">
        <v>765</v>
      </c>
      <c r="B534" s="8">
        <v>6310000</v>
      </c>
      <c r="C534" s="5" t="s">
        <v>1098</v>
      </c>
      <c r="D534" s="5" t="s">
        <v>15</v>
      </c>
      <c r="E534" s="5" t="s">
        <v>16</v>
      </c>
      <c r="F534" s="18">
        <v>650</v>
      </c>
      <c r="IV534">
        <f>SUM(B534:IU534)</f>
        <v>6310650</v>
      </c>
    </row>
    <row r="535" spans="1:256" ht="38.25" x14ac:dyDescent="0.2">
      <c r="A535" s="5" t="s">
        <v>769</v>
      </c>
      <c r="B535" s="8">
        <v>9311000</v>
      </c>
      <c r="C535" s="5" t="s">
        <v>1099</v>
      </c>
      <c r="D535" s="5" t="s">
        <v>524</v>
      </c>
      <c r="E535" s="5" t="s">
        <v>674</v>
      </c>
      <c r="F535" s="18">
        <v>2442</v>
      </c>
    </row>
    <row r="536" spans="1:256" ht="38.25" x14ac:dyDescent="0.2">
      <c r="A536" s="5" t="s">
        <v>769</v>
      </c>
      <c r="B536" s="8">
        <v>9311000</v>
      </c>
      <c r="C536" s="5" t="s">
        <v>1044</v>
      </c>
      <c r="D536" s="5" t="s">
        <v>524</v>
      </c>
      <c r="E536" s="5" t="s">
        <v>674</v>
      </c>
      <c r="F536" s="18">
        <v>2442</v>
      </c>
    </row>
    <row r="537" spans="1:256" ht="63.75" x14ac:dyDescent="0.2">
      <c r="A537" s="5" t="s">
        <v>753</v>
      </c>
      <c r="B537" s="8">
        <v>2423930</v>
      </c>
      <c r="C537" s="5" t="s">
        <v>1100</v>
      </c>
      <c r="D537" s="5" t="s">
        <v>286</v>
      </c>
      <c r="E537" s="5" t="s">
        <v>696</v>
      </c>
      <c r="F537" s="18">
        <v>2357.94</v>
      </c>
    </row>
    <row r="538" spans="1:256" ht="63.75" x14ac:dyDescent="0.2">
      <c r="A538" s="5" t="s">
        <v>750</v>
      </c>
      <c r="B538" s="8">
        <v>2423170</v>
      </c>
      <c r="C538" s="5" t="s">
        <v>1101</v>
      </c>
      <c r="D538" s="5" t="s">
        <v>1103</v>
      </c>
      <c r="E538" s="5" t="s">
        <v>696</v>
      </c>
      <c r="F538" s="18">
        <v>4486.72</v>
      </c>
    </row>
    <row r="539" spans="1:256" ht="63.75" x14ac:dyDescent="0.2">
      <c r="A539" s="5" t="s">
        <v>750</v>
      </c>
      <c r="B539" s="8">
        <v>2423170</v>
      </c>
      <c r="C539" s="5" t="s">
        <v>1102</v>
      </c>
      <c r="D539" s="5" t="s">
        <v>285</v>
      </c>
      <c r="E539" s="5" t="s">
        <v>696</v>
      </c>
      <c r="F539" s="18">
        <v>1408.75</v>
      </c>
    </row>
    <row r="540" spans="1:256" ht="63.75" x14ac:dyDescent="0.2">
      <c r="A540" s="5" t="s">
        <v>750</v>
      </c>
      <c r="B540" s="8">
        <v>2423170</v>
      </c>
      <c r="C540" s="5" t="s">
        <v>1104</v>
      </c>
      <c r="D540" s="5" t="s">
        <v>285</v>
      </c>
      <c r="E540" s="5" t="s">
        <v>696</v>
      </c>
      <c r="F540" s="18">
        <v>140.52000000000001</v>
      </c>
    </row>
    <row r="541" spans="1:256" ht="38.25" x14ac:dyDescent="0.2">
      <c r="A541" s="28" t="s">
        <v>751</v>
      </c>
      <c r="B541" s="29">
        <v>2423910</v>
      </c>
      <c r="C541" s="28" t="s">
        <v>1106</v>
      </c>
      <c r="D541" s="28" t="s">
        <v>1105</v>
      </c>
      <c r="E541" s="28" t="s">
        <v>828</v>
      </c>
      <c r="F541" s="31">
        <v>15590</v>
      </c>
    </row>
    <row r="542" spans="1:256" ht="51" x14ac:dyDescent="0.2">
      <c r="A542" s="5" t="s">
        <v>752</v>
      </c>
      <c r="B542" s="8">
        <v>2423920</v>
      </c>
      <c r="C542" s="5" t="s">
        <v>1107</v>
      </c>
      <c r="D542" s="5" t="s">
        <v>276</v>
      </c>
      <c r="E542" s="5" t="s">
        <v>696</v>
      </c>
      <c r="F542" s="18">
        <v>1208.3499999999999</v>
      </c>
    </row>
    <row r="543" spans="1:256" ht="63.75" x14ac:dyDescent="0.2">
      <c r="A543" s="5" t="s">
        <v>750</v>
      </c>
      <c r="B543" s="8">
        <v>2423170</v>
      </c>
      <c r="C543" s="5" t="s">
        <v>1109</v>
      </c>
      <c r="D543" s="5" t="s">
        <v>1108</v>
      </c>
      <c r="E543" s="5" t="s">
        <v>696</v>
      </c>
      <c r="F543" s="18">
        <v>23870.47</v>
      </c>
    </row>
    <row r="544" spans="1:256" ht="63.75" x14ac:dyDescent="0.2">
      <c r="A544" s="5" t="s">
        <v>750</v>
      </c>
      <c r="B544" s="8">
        <v>2423170</v>
      </c>
      <c r="C544" s="5" t="s">
        <v>1110</v>
      </c>
      <c r="D544" s="5" t="s">
        <v>1112</v>
      </c>
      <c r="E544" s="5" t="s">
        <v>696</v>
      </c>
      <c r="F544" s="18">
        <v>10257.280000000001</v>
      </c>
    </row>
    <row r="545" spans="1:6" ht="51" x14ac:dyDescent="0.2">
      <c r="A545" s="5" t="s">
        <v>752</v>
      </c>
      <c r="B545" s="8">
        <v>2423920</v>
      </c>
      <c r="C545" s="5" t="s">
        <v>1111</v>
      </c>
      <c r="D545" s="5" t="s">
        <v>276</v>
      </c>
      <c r="E545" s="5" t="s">
        <v>696</v>
      </c>
      <c r="F545" s="18">
        <v>765.88</v>
      </c>
    </row>
    <row r="546" spans="1:6" ht="63.75" x14ac:dyDescent="0.2">
      <c r="A546" s="5" t="s">
        <v>750</v>
      </c>
      <c r="B546" s="8">
        <v>2423170</v>
      </c>
      <c r="C546" s="5" t="s">
        <v>1114</v>
      </c>
      <c r="D546" s="5" t="s">
        <v>1113</v>
      </c>
      <c r="E546" s="5" t="s">
        <v>696</v>
      </c>
      <c r="F546" s="18">
        <v>1408.75</v>
      </c>
    </row>
    <row r="547" spans="1:6" ht="51" x14ac:dyDescent="0.2">
      <c r="A547" s="5" t="s">
        <v>752</v>
      </c>
      <c r="B547" s="8">
        <v>2423920</v>
      </c>
      <c r="C547" s="5" t="s">
        <v>1115</v>
      </c>
      <c r="D547" s="5" t="s">
        <v>276</v>
      </c>
      <c r="E547" s="5" t="s">
        <v>696</v>
      </c>
      <c r="F547" s="18">
        <v>1208.3499999999999</v>
      </c>
    </row>
    <row r="548" spans="1:6" ht="63.75" x14ac:dyDescent="0.2">
      <c r="A548" s="5" t="s">
        <v>750</v>
      </c>
      <c r="B548" s="8">
        <v>2423170</v>
      </c>
      <c r="C548" s="5" t="s">
        <v>1116</v>
      </c>
      <c r="D548" s="5" t="s">
        <v>1113</v>
      </c>
      <c r="E548" s="5" t="s">
        <v>696</v>
      </c>
      <c r="F548" s="18">
        <v>4482.41</v>
      </c>
    </row>
    <row r="549" spans="1:6" ht="63.75" x14ac:dyDescent="0.2">
      <c r="A549" s="5" t="s">
        <v>750</v>
      </c>
      <c r="B549" s="8">
        <v>2423170</v>
      </c>
      <c r="C549" s="5" t="s">
        <v>1111</v>
      </c>
      <c r="D549" s="5" t="s">
        <v>1103</v>
      </c>
      <c r="E549" s="5" t="s">
        <v>696</v>
      </c>
      <c r="F549" s="18">
        <v>9077.64</v>
      </c>
    </row>
    <row r="550" spans="1:6" ht="51" x14ac:dyDescent="0.2">
      <c r="A550" s="5" t="s">
        <v>752</v>
      </c>
      <c r="B550" s="8">
        <v>2423920</v>
      </c>
      <c r="C550" s="5" t="s">
        <v>1117</v>
      </c>
      <c r="D550" s="5" t="s">
        <v>282</v>
      </c>
      <c r="E550" s="5" t="s">
        <v>696</v>
      </c>
      <c r="F550" s="18">
        <v>2444.9699999999998</v>
      </c>
    </row>
    <row r="551" spans="1:6" ht="63.75" x14ac:dyDescent="0.2">
      <c r="A551" s="5" t="s">
        <v>750</v>
      </c>
      <c r="B551" s="8">
        <v>2423170</v>
      </c>
      <c r="C551" s="5" t="s">
        <v>1119</v>
      </c>
      <c r="D551" s="5" t="s">
        <v>1118</v>
      </c>
      <c r="E551" s="5" t="s">
        <v>696</v>
      </c>
      <c r="F551" s="18">
        <v>1545.61</v>
      </c>
    </row>
    <row r="552" spans="1:6" ht="51" x14ac:dyDescent="0.2">
      <c r="A552" s="5" t="s">
        <v>752</v>
      </c>
      <c r="B552" s="8">
        <v>2423920</v>
      </c>
      <c r="C552" s="5" t="s">
        <v>1120</v>
      </c>
      <c r="D552" s="5" t="s">
        <v>282</v>
      </c>
      <c r="E552" s="5" t="s">
        <v>696</v>
      </c>
      <c r="F552" s="18">
        <v>2225.85</v>
      </c>
    </row>
    <row r="553" spans="1:6" ht="63.75" x14ac:dyDescent="0.2">
      <c r="A553" s="5" t="s">
        <v>750</v>
      </c>
      <c r="B553" s="8">
        <v>2423170</v>
      </c>
      <c r="C553" s="5" t="s">
        <v>1121</v>
      </c>
      <c r="D553" s="5" t="s">
        <v>1113</v>
      </c>
      <c r="E553" s="5" t="s">
        <v>696</v>
      </c>
      <c r="F553" s="18">
        <v>968.68</v>
      </c>
    </row>
    <row r="554" spans="1:6" ht="63.75" x14ac:dyDescent="0.2">
      <c r="A554" s="5" t="s">
        <v>750</v>
      </c>
      <c r="B554" s="8">
        <v>2423170</v>
      </c>
      <c r="C554" s="5" t="s">
        <v>1122</v>
      </c>
      <c r="D554" s="5" t="s">
        <v>1108</v>
      </c>
      <c r="E554" s="5" t="s">
        <v>696</v>
      </c>
      <c r="F554" s="18">
        <v>1731.06</v>
      </c>
    </row>
    <row r="555" spans="1:6" ht="63.75" x14ac:dyDescent="0.2">
      <c r="A555" s="5" t="s">
        <v>750</v>
      </c>
      <c r="B555" s="8">
        <v>2423170</v>
      </c>
      <c r="C555" s="5" t="s">
        <v>1124</v>
      </c>
      <c r="D555" s="5" t="s">
        <v>1123</v>
      </c>
      <c r="E555" s="5" t="s">
        <v>696</v>
      </c>
      <c r="F555" s="18">
        <v>3417.15</v>
      </c>
    </row>
    <row r="556" spans="1:6" ht="25.5" x14ac:dyDescent="0.2">
      <c r="A556" s="5" t="s">
        <v>777</v>
      </c>
      <c r="B556" s="8">
        <v>9436000</v>
      </c>
      <c r="C556" s="5" t="s">
        <v>770</v>
      </c>
      <c r="D556" s="5" t="s">
        <v>771</v>
      </c>
      <c r="E556" s="5" t="s">
        <v>772</v>
      </c>
      <c r="F556" s="18">
        <v>30000</v>
      </c>
    </row>
    <row r="557" spans="1:6" ht="38.25" x14ac:dyDescent="0.2">
      <c r="A557" s="5" t="s">
        <v>764</v>
      </c>
      <c r="B557" s="8">
        <v>6420000</v>
      </c>
      <c r="C557" s="5" t="s">
        <v>289</v>
      </c>
      <c r="D557" s="5" t="s">
        <v>1128</v>
      </c>
      <c r="E557" s="5" t="s">
        <v>840</v>
      </c>
      <c r="F557" s="18">
        <v>1078.04</v>
      </c>
    </row>
    <row r="558" spans="1:6" ht="38.25" x14ac:dyDescent="0.2">
      <c r="A558" s="5" t="s">
        <v>774</v>
      </c>
      <c r="B558" s="8">
        <v>8090000</v>
      </c>
      <c r="C558" s="5" t="s">
        <v>290</v>
      </c>
      <c r="D558" s="5" t="s">
        <v>1035</v>
      </c>
      <c r="E558" s="5" t="s">
        <v>206</v>
      </c>
      <c r="F558" s="18">
        <v>28000</v>
      </c>
    </row>
    <row r="559" spans="1:6" ht="38.25" x14ac:dyDescent="0.2">
      <c r="A559" s="5" t="s">
        <v>777</v>
      </c>
      <c r="B559" s="35">
        <v>3311000</v>
      </c>
      <c r="C559" s="5" t="s">
        <v>291</v>
      </c>
      <c r="D559" s="5" t="s">
        <v>1081</v>
      </c>
      <c r="E559" s="5" t="s">
        <v>50</v>
      </c>
      <c r="F559" s="18">
        <v>3928.08</v>
      </c>
    </row>
    <row r="560" spans="1:6" ht="36" customHeight="1" x14ac:dyDescent="0.2">
      <c r="A560" s="5" t="s">
        <v>747</v>
      </c>
      <c r="B560" s="4">
        <v>2220000</v>
      </c>
      <c r="C560" s="5" t="s">
        <v>292</v>
      </c>
      <c r="D560" s="5" t="s">
        <v>1012</v>
      </c>
      <c r="E560" s="6" t="s">
        <v>1013</v>
      </c>
      <c r="F560" s="7">
        <v>18080</v>
      </c>
    </row>
    <row r="561" spans="1:6" ht="38.25" x14ac:dyDescent="0.2">
      <c r="A561" s="5" t="s">
        <v>751</v>
      </c>
      <c r="B561" s="35">
        <v>943370</v>
      </c>
      <c r="C561" s="5" t="s">
        <v>293</v>
      </c>
      <c r="D561" s="5" t="s">
        <v>269</v>
      </c>
      <c r="E561" s="5" t="s">
        <v>828</v>
      </c>
      <c r="F561" s="18">
        <v>49500</v>
      </c>
    </row>
    <row r="562" spans="1:6" ht="38.25" x14ac:dyDescent="0.2">
      <c r="A562" s="5" t="s">
        <v>777</v>
      </c>
      <c r="B562" s="8">
        <v>9436000</v>
      </c>
      <c r="C562" s="5" t="s">
        <v>11</v>
      </c>
      <c r="D562" s="5" t="s">
        <v>12</v>
      </c>
      <c r="E562" s="5" t="s">
        <v>13</v>
      </c>
      <c r="F562" s="18">
        <v>10150</v>
      </c>
    </row>
    <row r="563" spans="1:6" x14ac:dyDescent="0.2">
      <c r="A563" s="22"/>
      <c r="B563" s="36"/>
      <c r="C563" s="22"/>
      <c r="D563" s="22"/>
      <c r="E563" s="22"/>
      <c r="F563" s="24">
        <f>SUM(F279:F562)</f>
        <v>4741225.5799999963</v>
      </c>
    </row>
    <row r="564" spans="1:6" ht="76.5" x14ac:dyDescent="0.2">
      <c r="A564" s="19" t="s">
        <v>749</v>
      </c>
      <c r="B564" s="20">
        <v>2411000</v>
      </c>
      <c r="C564" s="19" t="s">
        <v>1173</v>
      </c>
      <c r="D564" s="19" t="s">
        <v>1172</v>
      </c>
      <c r="E564" s="19" t="s">
        <v>1171</v>
      </c>
      <c r="F564" s="21">
        <v>238</v>
      </c>
    </row>
    <row r="565" spans="1:6" ht="63.75" x14ac:dyDescent="0.2">
      <c r="A565" s="19" t="s">
        <v>1174</v>
      </c>
      <c r="B565" s="20">
        <v>2221030</v>
      </c>
      <c r="C565" s="19" t="s">
        <v>296</v>
      </c>
      <c r="D565" s="19" t="s">
        <v>295</v>
      </c>
      <c r="E565" s="19" t="s">
        <v>1193</v>
      </c>
      <c r="F565" s="21">
        <v>400</v>
      </c>
    </row>
    <row r="566" spans="1:6" ht="38.25" x14ac:dyDescent="0.2">
      <c r="A566" s="19" t="s">
        <v>766</v>
      </c>
      <c r="B566" s="20">
        <v>3697000</v>
      </c>
      <c r="C566" s="19" t="s">
        <v>297</v>
      </c>
      <c r="D566" s="19" t="s">
        <v>298</v>
      </c>
      <c r="E566" s="19" t="s">
        <v>299</v>
      </c>
      <c r="F566" s="21">
        <v>58</v>
      </c>
    </row>
    <row r="567" spans="1:6" ht="51" x14ac:dyDescent="0.2">
      <c r="A567" s="19" t="s">
        <v>756</v>
      </c>
      <c r="B567" s="20">
        <v>2693000</v>
      </c>
      <c r="C567" s="19" t="s">
        <v>301</v>
      </c>
      <c r="D567" s="19" t="s">
        <v>300</v>
      </c>
      <c r="E567" s="19" t="s">
        <v>302</v>
      </c>
      <c r="F567" s="21">
        <v>720</v>
      </c>
    </row>
    <row r="568" spans="1:6" ht="51" x14ac:dyDescent="0.2">
      <c r="A568" s="19" t="s">
        <v>756</v>
      </c>
      <c r="B568" s="20">
        <v>2693000</v>
      </c>
      <c r="C568" s="19" t="s">
        <v>303</v>
      </c>
      <c r="D568" s="19" t="s">
        <v>300</v>
      </c>
      <c r="E568" s="19" t="s">
        <v>304</v>
      </c>
      <c r="F568" s="21">
        <v>70</v>
      </c>
    </row>
    <row r="569" spans="1:6" ht="25.5" x14ac:dyDescent="0.2">
      <c r="A569" s="19" t="s">
        <v>766</v>
      </c>
      <c r="B569" s="20">
        <v>3697000</v>
      </c>
      <c r="C569" s="19" t="s">
        <v>305</v>
      </c>
      <c r="D569" s="19" t="s">
        <v>306</v>
      </c>
      <c r="E569" s="19" t="s">
        <v>307</v>
      </c>
      <c r="F569" s="21">
        <v>190</v>
      </c>
    </row>
    <row r="570" spans="1:6" ht="63.75" x14ac:dyDescent="0.2">
      <c r="A570" s="19" t="s">
        <v>1174</v>
      </c>
      <c r="B570" s="20">
        <v>2109020</v>
      </c>
      <c r="C570" s="19" t="s">
        <v>308</v>
      </c>
      <c r="D570" s="19" t="s">
        <v>1184</v>
      </c>
      <c r="E570" s="19" t="s">
        <v>1177</v>
      </c>
      <c r="F570" s="21">
        <v>975</v>
      </c>
    </row>
    <row r="571" spans="1:6" ht="63.75" x14ac:dyDescent="0.2">
      <c r="A571" s="19" t="s">
        <v>1174</v>
      </c>
      <c r="B571" s="20">
        <v>2109020</v>
      </c>
      <c r="C571" s="19" t="s">
        <v>309</v>
      </c>
      <c r="D571" s="19" t="s">
        <v>1184</v>
      </c>
      <c r="E571" s="19" t="s">
        <v>1177</v>
      </c>
      <c r="F571" s="21">
        <v>495</v>
      </c>
    </row>
    <row r="572" spans="1:6" ht="25.5" x14ac:dyDescent="0.2">
      <c r="A572" s="19" t="s">
        <v>1167</v>
      </c>
      <c r="B572" s="20">
        <v>1514000</v>
      </c>
      <c r="C572" s="19" t="s">
        <v>310</v>
      </c>
      <c r="D572" s="19" t="s">
        <v>1165</v>
      </c>
      <c r="E572" s="19" t="s">
        <v>1164</v>
      </c>
      <c r="F572" s="21">
        <v>174</v>
      </c>
    </row>
    <row r="573" spans="1:6" ht="51" x14ac:dyDescent="0.2">
      <c r="A573" s="19" t="s">
        <v>756</v>
      </c>
      <c r="B573" s="20">
        <v>2693000</v>
      </c>
      <c r="C573" s="19" t="s">
        <v>311</v>
      </c>
      <c r="D573" s="19" t="s">
        <v>312</v>
      </c>
      <c r="E573" s="19" t="s">
        <v>313</v>
      </c>
      <c r="F573" s="21">
        <v>132.91</v>
      </c>
    </row>
    <row r="574" spans="1:6" ht="38.25" x14ac:dyDescent="0.2">
      <c r="A574" s="19" t="s">
        <v>768</v>
      </c>
      <c r="B574" s="20">
        <v>3430000</v>
      </c>
      <c r="C574" s="19" t="s">
        <v>314</v>
      </c>
      <c r="D574" s="19" t="s">
        <v>315</v>
      </c>
      <c r="E574" s="19" t="s">
        <v>316</v>
      </c>
      <c r="F574" s="21">
        <v>45</v>
      </c>
    </row>
    <row r="575" spans="1:6" ht="51" x14ac:dyDescent="0.2">
      <c r="A575" s="19" t="s">
        <v>756</v>
      </c>
      <c r="B575" s="20">
        <v>2693000</v>
      </c>
      <c r="C575" s="19" t="s">
        <v>318</v>
      </c>
      <c r="D575" s="19" t="s">
        <v>317</v>
      </c>
      <c r="E575" s="19" t="s">
        <v>319</v>
      </c>
      <c r="F575" s="21">
        <v>100</v>
      </c>
    </row>
    <row r="576" spans="1:6" ht="25.5" x14ac:dyDescent="0.2">
      <c r="A576" s="19" t="s">
        <v>766</v>
      </c>
      <c r="B576" s="20">
        <v>3697000</v>
      </c>
      <c r="C576" s="19" t="s">
        <v>322</v>
      </c>
      <c r="D576" s="19" t="s">
        <v>320</v>
      </c>
      <c r="E576" s="19" t="s">
        <v>321</v>
      </c>
      <c r="F576" s="21">
        <v>1030</v>
      </c>
    </row>
    <row r="577" spans="1:256" ht="38.25" x14ac:dyDescent="0.2">
      <c r="A577" s="19" t="s">
        <v>768</v>
      </c>
      <c r="B577" s="20">
        <v>3430000</v>
      </c>
      <c r="C577" s="19" t="s">
        <v>323</v>
      </c>
      <c r="D577" s="19" t="s">
        <v>324</v>
      </c>
      <c r="E577" s="19" t="s">
        <v>325</v>
      </c>
      <c r="F577" s="21">
        <v>130</v>
      </c>
    </row>
    <row r="578" spans="1:256" ht="38.25" x14ac:dyDescent="0.2">
      <c r="A578" s="19" t="s">
        <v>744</v>
      </c>
      <c r="B578" s="20">
        <v>1810000</v>
      </c>
      <c r="C578" s="19" t="s">
        <v>327</v>
      </c>
      <c r="D578" s="19" t="s">
        <v>198</v>
      </c>
      <c r="E578" s="19" t="s">
        <v>326</v>
      </c>
      <c r="F578" s="21">
        <v>850</v>
      </c>
    </row>
    <row r="579" spans="1:256" ht="51" x14ac:dyDescent="0.2">
      <c r="A579" s="19" t="s">
        <v>756</v>
      </c>
      <c r="B579" s="20">
        <v>2693000</v>
      </c>
      <c r="C579" s="19" t="s">
        <v>329</v>
      </c>
      <c r="D579" s="19" t="s">
        <v>328</v>
      </c>
      <c r="E579" s="19" t="s">
        <v>330</v>
      </c>
      <c r="F579" s="21">
        <v>390</v>
      </c>
    </row>
    <row r="580" spans="1:256" ht="25.5" x14ac:dyDescent="0.2">
      <c r="A580" s="19" t="s">
        <v>766</v>
      </c>
      <c r="B580" s="20">
        <v>3697000</v>
      </c>
      <c r="C580" s="19" t="s">
        <v>331</v>
      </c>
      <c r="D580" s="19" t="s">
        <v>332</v>
      </c>
      <c r="E580" s="19" t="s">
        <v>333</v>
      </c>
      <c r="F580" s="21">
        <v>250</v>
      </c>
    </row>
    <row r="581" spans="1:256" ht="25.5" x14ac:dyDescent="0.2">
      <c r="A581" s="19" t="s">
        <v>766</v>
      </c>
      <c r="B581" s="20">
        <v>3697000</v>
      </c>
      <c r="C581" s="19" t="s">
        <v>335</v>
      </c>
      <c r="D581" s="19" t="s">
        <v>334</v>
      </c>
      <c r="E581" s="19" t="s">
        <v>321</v>
      </c>
      <c r="F581" s="21">
        <v>230</v>
      </c>
    </row>
    <row r="582" spans="1:256" ht="25.5" x14ac:dyDescent="0.2">
      <c r="A582" s="19" t="s">
        <v>751</v>
      </c>
      <c r="B582" s="20">
        <v>2423910</v>
      </c>
      <c r="C582" s="19" t="s">
        <v>337</v>
      </c>
      <c r="D582" s="19" t="s">
        <v>336</v>
      </c>
      <c r="E582" s="19" t="s">
        <v>304</v>
      </c>
      <c r="F582" s="21">
        <v>70</v>
      </c>
    </row>
    <row r="583" spans="1:256" ht="38.25" x14ac:dyDescent="0.2">
      <c r="A583" s="19" t="s">
        <v>766</v>
      </c>
      <c r="B583" s="20">
        <v>3697000</v>
      </c>
      <c r="C583" s="19" t="s">
        <v>331</v>
      </c>
      <c r="D583" s="19" t="s">
        <v>338</v>
      </c>
      <c r="E583" s="19" t="s">
        <v>339</v>
      </c>
      <c r="F583" s="21">
        <v>164</v>
      </c>
    </row>
    <row r="584" spans="1:256" ht="25.5" x14ac:dyDescent="0.2">
      <c r="A584" s="19" t="s">
        <v>1167</v>
      </c>
      <c r="B584" s="20">
        <v>1514000</v>
      </c>
      <c r="C584" s="19" t="s">
        <v>340</v>
      </c>
      <c r="D584" s="19" t="s">
        <v>1165</v>
      </c>
      <c r="E584" s="19" t="s">
        <v>1164</v>
      </c>
      <c r="F584" s="21">
        <v>190</v>
      </c>
    </row>
    <row r="585" spans="1:256" ht="38.25" x14ac:dyDescent="0.2">
      <c r="A585" s="19" t="s">
        <v>1148</v>
      </c>
      <c r="B585" s="20">
        <v>3130000</v>
      </c>
      <c r="C585" s="19" t="s">
        <v>341</v>
      </c>
      <c r="D585" s="19" t="s">
        <v>342</v>
      </c>
      <c r="E585" s="19" t="s">
        <v>1223</v>
      </c>
      <c r="F585" s="21">
        <v>180</v>
      </c>
    </row>
    <row r="586" spans="1:256" ht="51" x14ac:dyDescent="0.2">
      <c r="A586" s="19" t="s">
        <v>756</v>
      </c>
      <c r="B586" s="20">
        <v>2693000</v>
      </c>
      <c r="C586" s="19" t="s">
        <v>344</v>
      </c>
      <c r="D586" s="19" t="s">
        <v>1168</v>
      </c>
      <c r="E586" s="19" t="s">
        <v>343</v>
      </c>
      <c r="F586" s="21">
        <v>248</v>
      </c>
    </row>
    <row r="587" spans="1:256" ht="38.25" x14ac:dyDescent="0.2">
      <c r="A587" s="19" t="s">
        <v>1148</v>
      </c>
      <c r="B587" s="20">
        <v>3130000</v>
      </c>
      <c r="C587" s="19" t="s">
        <v>345</v>
      </c>
      <c r="D587" s="19" t="s">
        <v>346</v>
      </c>
      <c r="E587" s="19" t="s">
        <v>347</v>
      </c>
      <c r="F587" s="21">
        <v>30</v>
      </c>
    </row>
    <row r="588" spans="1:256" ht="51" x14ac:dyDescent="0.2">
      <c r="A588" s="19" t="s">
        <v>765</v>
      </c>
      <c r="B588" s="20">
        <v>6310000</v>
      </c>
      <c r="C588" s="19" t="s">
        <v>349</v>
      </c>
      <c r="D588" s="19" t="s">
        <v>479</v>
      </c>
      <c r="E588" s="19" t="s">
        <v>838</v>
      </c>
      <c r="F588" s="21">
        <v>300</v>
      </c>
      <c r="IV588">
        <f>SUM(B588:IU588)</f>
        <v>6310300</v>
      </c>
    </row>
    <row r="589" spans="1:256" ht="38.25" x14ac:dyDescent="0.2">
      <c r="A589" s="19" t="s">
        <v>768</v>
      </c>
      <c r="B589" s="20">
        <v>3430000</v>
      </c>
      <c r="C589" s="19" t="s">
        <v>350</v>
      </c>
      <c r="D589" s="19" t="s">
        <v>348</v>
      </c>
      <c r="E589" s="19" t="s">
        <v>351</v>
      </c>
      <c r="F589" s="21">
        <v>330</v>
      </c>
    </row>
    <row r="590" spans="1:256" ht="25.5" x14ac:dyDescent="0.2">
      <c r="A590" s="19" t="s">
        <v>755</v>
      </c>
      <c r="B590" s="20">
        <v>2520000</v>
      </c>
      <c r="C590" s="19" t="s">
        <v>354</v>
      </c>
      <c r="D590" s="19" t="s">
        <v>353</v>
      </c>
      <c r="E590" s="19" t="s">
        <v>352</v>
      </c>
      <c r="F590" s="21">
        <v>960</v>
      </c>
    </row>
    <row r="591" spans="1:256" ht="25.5" x14ac:dyDescent="0.2">
      <c r="A591" s="19" t="s">
        <v>755</v>
      </c>
      <c r="B591" s="20">
        <v>2520000</v>
      </c>
      <c r="C591" s="19" t="s">
        <v>359</v>
      </c>
      <c r="D591" s="19" t="s">
        <v>358</v>
      </c>
      <c r="E591" s="19" t="s">
        <v>352</v>
      </c>
      <c r="F591" s="21">
        <v>740</v>
      </c>
    </row>
    <row r="592" spans="1:256" ht="38.25" x14ac:dyDescent="0.2">
      <c r="A592" s="19" t="s">
        <v>1148</v>
      </c>
      <c r="B592" s="20">
        <v>3130000</v>
      </c>
      <c r="C592" s="19" t="s">
        <v>355</v>
      </c>
      <c r="D592" s="19" t="s">
        <v>356</v>
      </c>
      <c r="E592" s="19" t="s">
        <v>357</v>
      </c>
      <c r="F592" s="21">
        <v>500</v>
      </c>
    </row>
    <row r="593" spans="1:256" ht="38.25" x14ac:dyDescent="0.2">
      <c r="A593" s="19" t="s">
        <v>766</v>
      </c>
      <c r="B593" s="20">
        <v>3697000</v>
      </c>
      <c r="C593" s="19" t="s">
        <v>374</v>
      </c>
      <c r="D593" s="19" t="s">
        <v>375</v>
      </c>
      <c r="E593" s="19" t="s">
        <v>679</v>
      </c>
      <c r="F593" s="21">
        <v>110.5</v>
      </c>
    </row>
    <row r="594" spans="1:256" ht="51" x14ac:dyDescent="0.2">
      <c r="A594" s="19" t="s">
        <v>765</v>
      </c>
      <c r="B594" s="20">
        <v>6310000</v>
      </c>
      <c r="C594" s="19" t="s">
        <v>376</v>
      </c>
      <c r="D594" s="19" t="s">
        <v>479</v>
      </c>
      <c r="E594" s="19" t="s">
        <v>838</v>
      </c>
      <c r="F594" s="21">
        <v>437.5</v>
      </c>
      <c r="IV594">
        <f>SUM(B594:IU594)</f>
        <v>6310437.5</v>
      </c>
    </row>
    <row r="595" spans="1:256" ht="25.5" x14ac:dyDescent="0.2">
      <c r="A595" s="19" t="s">
        <v>766</v>
      </c>
      <c r="B595" s="20">
        <v>3697000</v>
      </c>
      <c r="C595" s="19" t="s">
        <v>374</v>
      </c>
      <c r="D595" s="19" t="s">
        <v>377</v>
      </c>
      <c r="E595" s="19" t="s">
        <v>378</v>
      </c>
      <c r="F595" s="21">
        <v>47</v>
      </c>
    </row>
    <row r="596" spans="1:256" ht="38.25" x14ac:dyDescent="0.2">
      <c r="A596" s="19" t="s">
        <v>1148</v>
      </c>
      <c r="B596" s="20">
        <v>3130000</v>
      </c>
      <c r="C596" s="19" t="s">
        <v>380</v>
      </c>
      <c r="D596" s="19" t="s">
        <v>346</v>
      </c>
      <c r="E596" s="19" t="s">
        <v>379</v>
      </c>
      <c r="F596" s="21">
        <v>690</v>
      </c>
    </row>
    <row r="597" spans="1:256" ht="25.5" x14ac:dyDescent="0.2">
      <c r="A597" s="19" t="s">
        <v>766</v>
      </c>
      <c r="B597" s="20">
        <v>3697000</v>
      </c>
      <c r="C597" s="19" t="s">
        <v>382</v>
      </c>
      <c r="D597" s="19" t="s">
        <v>381</v>
      </c>
      <c r="E597" s="19" t="s">
        <v>378</v>
      </c>
      <c r="F597" s="21">
        <v>27</v>
      </c>
    </row>
    <row r="598" spans="1:256" ht="38.25" x14ac:dyDescent="0.2">
      <c r="A598" s="19" t="s">
        <v>1148</v>
      </c>
      <c r="B598" s="20">
        <v>3130000</v>
      </c>
      <c r="C598" s="19" t="s">
        <v>385</v>
      </c>
      <c r="D598" s="19" t="s">
        <v>383</v>
      </c>
      <c r="E598" s="19" t="s">
        <v>384</v>
      </c>
      <c r="F598" s="21">
        <v>120</v>
      </c>
    </row>
    <row r="599" spans="1:256" ht="25.5" x14ac:dyDescent="0.2">
      <c r="A599" s="19" t="s">
        <v>766</v>
      </c>
      <c r="B599" s="20">
        <v>3697000</v>
      </c>
      <c r="C599" s="19" t="s">
        <v>387</v>
      </c>
      <c r="D599" s="19" t="s">
        <v>386</v>
      </c>
      <c r="E599" s="19" t="s">
        <v>378</v>
      </c>
      <c r="F599" s="21">
        <v>172.55</v>
      </c>
    </row>
    <row r="600" spans="1:256" ht="25.5" x14ac:dyDescent="0.2">
      <c r="A600" s="19" t="s">
        <v>766</v>
      </c>
      <c r="B600" s="20">
        <v>3697000</v>
      </c>
      <c r="C600" s="19" t="s">
        <v>389</v>
      </c>
      <c r="D600" s="19" t="s">
        <v>388</v>
      </c>
      <c r="E600" s="19" t="s">
        <v>378</v>
      </c>
      <c r="F600" s="21">
        <v>221.33</v>
      </c>
    </row>
    <row r="601" spans="1:256" ht="63.75" x14ac:dyDescent="0.2">
      <c r="A601" s="19" t="s">
        <v>1174</v>
      </c>
      <c r="B601" s="20">
        <v>2109020</v>
      </c>
      <c r="C601" s="19" t="s">
        <v>391</v>
      </c>
      <c r="D601" s="19" t="s">
        <v>390</v>
      </c>
      <c r="E601" s="19" t="s">
        <v>1177</v>
      </c>
      <c r="F601" s="21">
        <v>29.4</v>
      </c>
    </row>
    <row r="602" spans="1:256" ht="63.75" x14ac:dyDescent="0.2">
      <c r="A602" s="19" t="s">
        <v>1174</v>
      </c>
      <c r="B602" s="20">
        <v>2109020</v>
      </c>
      <c r="C602" s="19" t="s">
        <v>392</v>
      </c>
      <c r="D602" s="19" t="s">
        <v>393</v>
      </c>
      <c r="E602" s="19" t="s">
        <v>1177</v>
      </c>
      <c r="F602" s="21">
        <v>153</v>
      </c>
    </row>
    <row r="603" spans="1:256" ht="51" x14ac:dyDescent="0.2">
      <c r="A603" s="19" t="s">
        <v>765</v>
      </c>
      <c r="B603" s="20">
        <v>6310000</v>
      </c>
      <c r="C603" s="19" t="s">
        <v>376</v>
      </c>
      <c r="D603" s="19" t="s">
        <v>479</v>
      </c>
      <c r="E603" s="19" t="s">
        <v>838</v>
      </c>
      <c r="F603" s="21">
        <v>300</v>
      </c>
      <c r="IV603">
        <f>SUM(B603:IU603)</f>
        <v>6310300</v>
      </c>
    </row>
    <row r="604" spans="1:256" x14ac:dyDescent="0.2">
      <c r="A604" s="38"/>
      <c r="B604" s="39"/>
      <c r="C604" s="38"/>
      <c r="D604" s="38"/>
      <c r="E604" s="38"/>
      <c r="F604" s="37">
        <f>SUM(F564:F603)</f>
        <v>12498.189999999999</v>
      </c>
    </row>
    <row r="605" spans="1:256" x14ac:dyDescent="0.2">
      <c r="A605" s="19"/>
      <c r="B605" s="20"/>
      <c r="C605" s="19"/>
      <c r="D605" s="19"/>
      <c r="E605" s="19"/>
      <c r="F605" s="21">
        <f>SUBTOTAL(9,F279:F604)</f>
        <v>9507447.5399999935</v>
      </c>
    </row>
    <row r="606" spans="1:256" x14ac:dyDescent="0.2">
      <c r="A606" s="28"/>
      <c r="B606" s="29"/>
      <c r="C606" s="28"/>
      <c r="D606" s="28"/>
      <c r="E606" s="28" t="s">
        <v>1306</v>
      </c>
      <c r="F606" s="30">
        <v>4753723.7699999996</v>
      </c>
    </row>
    <row r="607" spans="1:256" x14ac:dyDescent="0.2">
      <c r="A607" s="28"/>
      <c r="B607" s="29"/>
      <c r="C607" s="28"/>
      <c r="D607" s="28"/>
      <c r="E607" s="28" t="s">
        <v>1307</v>
      </c>
      <c r="F607" s="31">
        <v>4741225.58</v>
      </c>
    </row>
    <row r="608" spans="1:256" x14ac:dyDescent="0.2">
      <c r="A608" s="28"/>
      <c r="B608" s="29"/>
      <c r="C608" s="28"/>
      <c r="D608" s="28"/>
      <c r="E608" s="28" t="s">
        <v>1308</v>
      </c>
      <c r="F608" s="31">
        <v>12498.19</v>
      </c>
    </row>
    <row r="609" spans="1:6" x14ac:dyDescent="0.2">
      <c r="A609" s="28"/>
      <c r="B609" s="29"/>
      <c r="C609" s="28"/>
      <c r="D609" s="28"/>
      <c r="E609" s="28"/>
      <c r="F609" s="31">
        <f>SUBTOTAL(9,F606:F608)</f>
        <v>9507447.5399999991</v>
      </c>
    </row>
    <row r="610" spans="1:6" x14ac:dyDescent="0.2">
      <c r="A610" s="28"/>
      <c r="B610" s="29"/>
      <c r="C610" s="28"/>
      <c r="D610" s="28"/>
      <c r="E610" s="28"/>
      <c r="F610" s="31">
        <f>SUBTOTAL(9,F279:F609)</f>
        <v>19014895.079999994</v>
      </c>
    </row>
    <row r="611" spans="1:6" x14ac:dyDescent="0.2">
      <c r="A611" s="28"/>
      <c r="B611" s="29"/>
      <c r="C611" s="28"/>
      <c r="D611" s="28"/>
      <c r="E611" s="28"/>
      <c r="F611" s="31"/>
    </row>
    <row r="612" spans="1:6" x14ac:dyDescent="0.2">
      <c r="A612" s="28"/>
      <c r="B612" s="29"/>
      <c r="C612" s="28"/>
      <c r="D612" s="28"/>
      <c r="E612" s="28"/>
      <c r="F612" s="31"/>
    </row>
    <row r="613" spans="1:6" ht="12" customHeight="1" x14ac:dyDescent="0.2">
      <c r="A613" s="28"/>
      <c r="B613" s="29"/>
      <c r="C613" s="28"/>
      <c r="D613" s="28"/>
      <c r="E613" s="28"/>
      <c r="F613" s="31"/>
    </row>
    <row r="614" spans="1:6" ht="15.75" x14ac:dyDescent="0.25">
      <c r="B614" s="1" t="s">
        <v>422</v>
      </c>
      <c r="C614" s="1"/>
      <c r="D614" s="1"/>
      <c r="E614" s="1"/>
      <c r="F614" s="25"/>
    </row>
    <row r="615" spans="1:6" ht="33.75" x14ac:dyDescent="0.2">
      <c r="A615" s="14" t="s">
        <v>743</v>
      </c>
      <c r="B615" s="9" t="s">
        <v>431</v>
      </c>
      <c r="C615" s="2" t="s">
        <v>434</v>
      </c>
      <c r="D615" s="2" t="s">
        <v>430</v>
      </c>
      <c r="E615" s="2" t="s">
        <v>432</v>
      </c>
      <c r="F615" s="26" t="s">
        <v>433</v>
      </c>
    </row>
    <row r="616" spans="1:6" x14ac:dyDescent="0.2">
      <c r="A616" s="16"/>
      <c r="B616" s="13"/>
      <c r="C616" s="3"/>
      <c r="D616" s="3"/>
      <c r="E616" s="3"/>
      <c r="F616" s="7"/>
    </row>
    <row r="617" spans="1:6" ht="14.25" x14ac:dyDescent="0.2">
      <c r="A617" s="15"/>
      <c r="B617" s="261" t="s">
        <v>817</v>
      </c>
      <c r="C617" s="262"/>
      <c r="D617" s="263"/>
      <c r="E617" s="3"/>
      <c r="F617" s="7"/>
    </row>
    <row r="618" spans="1:6" ht="13.5" thickBot="1" x14ac:dyDescent="0.25">
      <c r="A618" s="17"/>
      <c r="B618" s="13"/>
      <c r="C618" s="3"/>
      <c r="D618" s="5"/>
      <c r="E618" s="6"/>
      <c r="F618" s="7"/>
    </row>
    <row r="619" spans="1:6" ht="38.25" x14ac:dyDescent="0.2">
      <c r="A619" s="28" t="s">
        <v>1397</v>
      </c>
      <c r="B619" s="29">
        <v>2423910</v>
      </c>
      <c r="C619" s="28" t="s">
        <v>8</v>
      </c>
      <c r="D619" s="28" t="s">
        <v>9</v>
      </c>
      <c r="E619" s="28" t="s">
        <v>1380</v>
      </c>
      <c r="F619" s="31">
        <v>39520</v>
      </c>
    </row>
    <row r="620" spans="1:6" ht="38.25" x14ac:dyDescent="0.2">
      <c r="A620" s="28" t="s">
        <v>1397</v>
      </c>
      <c r="B620" s="29">
        <v>2423910</v>
      </c>
      <c r="C620" s="28" t="s">
        <v>10</v>
      </c>
      <c r="D620" s="28" t="s">
        <v>9</v>
      </c>
      <c r="E620" s="28" t="s">
        <v>1380</v>
      </c>
      <c r="F620" s="31">
        <v>22880</v>
      </c>
    </row>
    <row r="621" spans="1:6" ht="38.25" x14ac:dyDescent="0.2">
      <c r="A621" s="28" t="s">
        <v>1397</v>
      </c>
      <c r="B621" s="29">
        <v>2423910</v>
      </c>
      <c r="C621" s="28" t="s">
        <v>360</v>
      </c>
      <c r="D621" s="28" t="s">
        <v>362</v>
      </c>
      <c r="E621" s="5" t="s">
        <v>828</v>
      </c>
      <c r="F621" s="31">
        <v>45500</v>
      </c>
    </row>
    <row r="622" spans="1:6" ht="38.25" x14ac:dyDescent="0.2">
      <c r="A622" s="28" t="s">
        <v>1397</v>
      </c>
      <c r="B622" s="29">
        <v>2423910</v>
      </c>
      <c r="C622" s="28" t="s">
        <v>361</v>
      </c>
      <c r="D622" s="28" t="s">
        <v>363</v>
      </c>
      <c r="E622" s="5" t="s">
        <v>828</v>
      </c>
      <c r="F622" s="31">
        <v>5928</v>
      </c>
    </row>
    <row r="623" spans="1:6" s="40" customFormat="1" ht="63.75" x14ac:dyDescent="0.2">
      <c r="A623" s="28" t="s">
        <v>1398</v>
      </c>
      <c r="B623" s="29">
        <v>2221030</v>
      </c>
      <c r="C623" s="28" t="s">
        <v>364</v>
      </c>
      <c r="D623" s="28" t="s">
        <v>365</v>
      </c>
      <c r="E623" s="28" t="s">
        <v>366</v>
      </c>
      <c r="F623" s="31">
        <v>12221.97</v>
      </c>
    </row>
    <row r="624" spans="1:6" ht="38.25" x14ac:dyDescent="0.2">
      <c r="A624" s="5" t="s">
        <v>1400</v>
      </c>
      <c r="B624" s="8">
        <v>2520000</v>
      </c>
      <c r="C624" s="5" t="s">
        <v>368</v>
      </c>
      <c r="D624" s="5" t="s">
        <v>367</v>
      </c>
      <c r="E624" s="5" t="s">
        <v>826</v>
      </c>
      <c r="F624" s="18">
        <v>990</v>
      </c>
    </row>
    <row r="625" spans="1:6" ht="38.25" x14ac:dyDescent="0.2">
      <c r="A625" s="5" t="s">
        <v>1395</v>
      </c>
      <c r="B625" s="8">
        <v>7523000</v>
      </c>
      <c r="C625" s="5" t="s">
        <v>370</v>
      </c>
      <c r="D625" s="5" t="s">
        <v>369</v>
      </c>
      <c r="E625" s="5" t="s">
        <v>711</v>
      </c>
      <c r="F625" s="18">
        <v>22000</v>
      </c>
    </row>
    <row r="626" spans="1:6" ht="51" x14ac:dyDescent="0.2">
      <c r="A626" s="5" t="s">
        <v>1390</v>
      </c>
      <c r="B626" s="8">
        <v>7260000</v>
      </c>
      <c r="C626" s="5" t="s">
        <v>371</v>
      </c>
      <c r="D626" s="5" t="s">
        <v>372</v>
      </c>
      <c r="E626" s="5" t="s">
        <v>373</v>
      </c>
      <c r="F626" s="18">
        <v>28615</v>
      </c>
    </row>
    <row r="627" spans="1:6" ht="38.25" x14ac:dyDescent="0.2">
      <c r="A627" s="5" t="s">
        <v>1466</v>
      </c>
      <c r="B627" s="8">
        <v>6420000</v>
      </c>
      <c r="C627" s="5" t="s">
        <v>1463</v>
      </c>
      <c r="D627" s="5" t="s">
        <v>1464</v>
      </c>
      <c r="E627" s="5" t="s">
        <v>1465</v>
      </c>
      <c r="F627" s="18">
        <v>2562.2199999999998</v>
      </c>
    </row>
    <row r="628" spans="1:6" ht="76.5" x14ac:dyDescent="0.2">
      <c r="A628" s="5" t="s">
        <v>1399</v>
      </c>
      <c r="B628" s="8">
        <v>2109050</v>
      </c>
      <c r="C628" s="5" t="s">
        <v>1225</v>
      </c>
      <c r="D628" s="5" t="s">
        <v>1226</v>
      </c>
      <c r="E628" s="5" t="s">
        <v>1227</v>
      </c>
      <c r="F628" s="18">
        <v>7560</v>
      </c>
    </row>
    <row r="629" spans="1:6" ht="51" x14ac:dyDescent="0.2">
      <c r="A629" s="5" t="s">
        <v>1390</v>
      </c>
      <c r="B629" s="8">
        <v>7260000</v>
      </c>
      <c r="C629" s="5" t="s">
        <v>1228</v>
      </c>
      <c r="D629" s="5" t="s">
        <v>1229</v>
      </c>
      <c r="E629" s="5" t="s">
        <v>373</v>
      </c>
      <c r="F629" s="18">
        <v>24144</v>
      </c>
    </row>
    <row r="630" spans="1:6" ht="38.25" x14ac:dyDescent="0.2">
      <c r="A630" s="5" t="s">
        <v>1400</v>
      </c>
      <c r="B630" s="8">
        <v>2520000</v>
      </c>
      <c r="C630" s="5" t="s">
        <v>1230</v>
      </c>
      <c r="D630" s="5" t="s">
        <v>157</v>
      </c>
      <c r="E630" s="5" t="s">
        <v>826</v>
      </c>
      <c r="F630" s="18">
        <v>22500</v>
      </c>
    </row>
    <row r="631" spans="1:6" ht="51" x14ac:dyDescent="0.2">
      <c r="A631" s="5" t="s">
        <v>1396</v>
      </c>
      <c r="B631" s="8">
        <v>8090000</v>
      </c>
      <c r="C631" s="5" t="s">
        <v>1231</v>
      </c>
      <c r="D631" s="5" t="s">
        <v>1232</v>
      </c>
      <c r="E631" s="5" t="s">
        <v>1233</v>
      </c>
      <c r="F631" s="18">
        <v>2800</v>
      </c>
    </row>
    <row r="632" spans="1:6" ht="38.25" x14ac:dyDescent="0.2">
      <c r="A632" s="5" t="s">
        <v>1387</v>
      </c>
      <c r="B632" s="8">
        <v>3697050</v>
      </c>
      <c r="C632" s="5" t="s">
        <v>1234</v>
      </c>
      <c r="D632" s="5" t="s">
        <v>1235</v>
      </c>
      <c r="E632" s="5" t="s">
        <v>1236</v>
      </c>
      <c r="F632" s="18">
        <v>5270</v>
      </c>
    </row>
    <row r="633" spans="1:6" ht="80.25" customHeight="1" x14ac:dyDescent="0.2">
      <c r="A633" s="5" t="s">
        <v>1388</v>
      </c>
      <c r="B633" s="4">
        <v>6700000</v>
      </c>
      <c r="C633" s="5" t="s">
        <v>1237</v>
      </c>
      <c r="D633" s="5" t="s">
        <v>1389</v>
      </c>
      <c r="E633" s="6" t="s">
        <v>822</v>
      </c>
      <c r="F633" s="7">
        <v>4000</v>
      </c>
    </row>
    <row r="634" spans="1:6" ht="51" x14ac:dyDescent="0.2">
      <c r="A634" s="5" t="s">
        <v>1390</v>
      </c>
      <c r="B634" s="8">
        <v>7260000</v>
      </c>
      <c r="C634" s="5" t="s">
        <v>1238</v>
      </c>
      <c r="D634" s="5" t="s">
        <v>1239</v>
      </c>
      <c r="E634" s="5" t="s">
        <v>373</v>
      </c>
      <c r="F634" s="18">
        <v>41176</v>
      </c>
    </row>
    <row r="635" spans="1:6" ht="45" customHeight="1" x14ac:dyDescent="0.2">
      <c r="A635" s="12" t="s">
        <v>1401</v>
      </c>
      <c r="B635" s="4">
        <v>3020000</v>
      </c>
      <c r="C635" s="5" t="s">
        <v>1240</v>
      </c>
      <c r="D635" s="5" t="s">
        <v>185</v>
      </c>
      <c r="E635" s="6" t="s">
        <v>868</v>
      </c>
      <c r="F635" s="7">
        <v>7073</v>
      </c>
    </row>
    <row r="636" spans="1:6" ht="76.5" x14ac:dyDescent="0.2">
      <c r="A636" s="5" t="s">
        <v>1399</v>
      </c>
      <c r="B636" s="8">
        <v>2100000</v>
      </c>
      <c r="C636" s="5" t="s">
        <v>1241</v>
      </c>
      <c r="D636" s="5" t="s">
        <v>1242</v>
      </c>
      <c r="E636" s="5" t="s">
        <v>997</v>
      </c>
      <c r="F636" s="18">
        <v>2288</v>
      </c>
    </row>
    <row r="637" spans="1:6" ht="51" x14ac:dyDescent="0.2">
      <c r="A637" s="5" t="s">
        <v>1386</v>
      </c>
      <c r="B637" s="8">
        <v>3610000</v>
      </c>
      <c r="C637" s="5" t="s">
        <v>1243</v>
      </c>
      <c r="D637" s="5" t="s">
        <v>1244</v>
      </c>
      <c r="E637" s="5" t="s">
        <v>1245</v>
      </c>
      <c r="F637" s="18">
        <v>9530</v>
      </c>
    </row>
    <row r="638" spans="1:6" ht="51" x14ac:dyDescent="0.2">
      <c r="A638" s="5" t="s">
        <v>1386</v>
      </c>
      <c r="B638" s="8">
        <v>3610000</v>
      </c>
      <c r="C638" s="5" t="s">
        <v>1247</v>
      </c>
      <c r="D638" s="5" t="s">
        <v>1246</v>
      </c>
      <c r="E638" s="5" t="s">
        <v>146</v>
      </c>
      <c r="F638" s="18">
        <v>6632</v>
      </c>
    </row>
    <row r="639" spans="1:6" ht="38.25" x14ac:dyDescent="0.2">
      <c r="A639" s="28" t="s">
        <v>1397</v>
      </c>
      <c r="B639" s="29">
        <v>2423910</v>
      </c>
      <c r="C639" s="28" t="s">
        <v>1248</v>
      </c>
      <c r="D639" s="28" t="s">
        <v>1249</v>
      </c>
      <c r="E639" s="5" t="s">
        <v>828</v>
      </c>
      <c r="F639" s="31">
        <v>26717</v>
      </c>
    </row>
    <row r="640" spans="1:6" s="40" customFormat="1" ht="63.75" x14ac:dyDescent="0.2">
      <c r="A640" s="28" t="s">
        <v>1398</v>
      </c>
      <c r="B640" s="29">
        <v>2221030</v>
      </c>
      <c r="C640" s="28" t="s">
        <v>1250</v>
      </c>
      <c r="D640" s="28" t="s">
        <v>1251</v>
      </c>
      <c r="E640" s="28" t="s">
        <v>366</v>
      </c>
      <c r="F640" s="31">
        <v>2009.42</v>
      </c>
    </row>
    <row r="641" spans="1:6" ht="38.25" x14ac:dyDescent="0.2">
      <c r="A641" s="5" t="s">
        <v>1411</v>
      </c>
      <c r="B641" s="35">
        <v>3311010</v>
      </c>
      <c r="C641" s="5" t="s">
        <v>1252</v>
      </c>
      <c r="D641" s="5" t="s">
        <v>1253</v>
      </c>
      <c r="E641" s="5" t="s">
        <v>828</v>
      </c>
      <c r="F641" s="18">
        <v>606</v>
      </c>
    </row>
    <row r="642" spans="1:6" ht="76.5" x14ac:dyDescent="0.2">
      <c r="A642" s="5" t="s">
        <v>1399</v>
      </c>
      <c r="B642" s="8">
        <v>219050</v>
      </c>
      <c r="C642" s="5" t="s">
        <v>1254</v>
      </c>
      <c r="D642" s="5" t="s">
        <v>1226</v>
      </c>
      <c r="E642" s="5" t="s">
        <v>1227</v>
      </c>
      <c r="F642" s="18">
        <v>7560</v>
      </c>
    </row>
    <row r="643" spans="1:6" ht="38.25" x14ac:dyDescent="0.2">
      <c r="A643" s="28" t="s">
        <v>1397</v>
      </c>
      <c r="B643" s="29">
        <v>2423910</v>
      </c>
      <c r="C643" s="28" t="s">
        <v>1255</v>
      </c>
      <c r="D643" s="28" t="s">
        <v>1256</v>
      </c>
      <c r="E643" s="5" t="s">
        <v>828</v>
      </c>
      <c r="F643" s="31">
        <v>3640</v>
      </c>
    </row>
    <row r="644" spans="1:6" ht="38.25" customHeight="1" x14ac:dyDescent="0.2">
      <c r="A644" s="5" t="s">
        <v>1393</v>
      </c>
      <c r="B644" s="8">
        <v>7490000</v>
      </c>
      <c r="C644" s="5" t="s">
        <v>1258</v>
      </c>
      <c r="D644" s="5" t="s">
        <v>1257</v>
      </c>
      <c r="E644" s="6" t="s">
        <v>825</v>
      </c>
      <c r="F644" s="7">
        <v>4602</v>
      </c>
    </row>
    <row r="645" spans="1:6" ht="45" customHeight="1" x14ac:dyDescent="0.2">
      <c r="A645" s="12" t="s">
        <v>1401</v>
      </c>
      <c r="B645" s="4">
        <v>3020000</v>
      </c>
      <c r="C645" s="5" t="s">
        <v>1259</v>
      </c>
      <c r="D645" s="5" t="s">
        <v>185</v>
      </c>
      <c r="E645" s="6" t="s">
        <v>868</v>
      </c>
      <c r="F645" s="7">
        <v>6721</v>
      </c>
    </row>
    <row r="646" spans="1:6" ht="51" x14ac:dyDescent="0.2">
      <c r="A646" s="5" t="s">
        <v>1386</v>
      </c>
      <c r="B646" s="8">
        <v>3610000</v>
      </c>
      <c r="C646" s="5" t="s">
        <v>1260</v>
      </c>
      <c r="D646" s="5" t="s">
        <v>1261</v>
      </c>
      <c r="E646" s="5" t="s">
        <v>1262</v>
      </c>
      <c r="F646" s="18">
        <v>1400</v>
      </c>
    </row>
    <row r="647" spans="1:6" ht="89.25" x14ac:dyDescent="0.2">
      <c r="A647" s="5" t="s">
        <v>1393</v>
      </c>
      <c r="B647" s="8">
        <v>7490000</v>
      </c>
      <c r="C647" s="5" t="s">
        <v>1264</v>
      </c>
      <c r="D647" s="5" t="s">
        <v>1263</v>
      </c>
      <c r="E647" s="6" t="s">
        <v>820</v>
      </c>
      <c r="F647" s="7">
        <v>3588</v>
      </c>
    </row>
    <row r="648" spans="1:6" ht="63.75" x14ac:dyDescent="0.2">
      <c r="A648" s="5" t="s">
        <v>1394</v>
      </c>
      <c r="B648" s="8">
        <v>7210000</v>
      </c>
      <c r="C648" s="5" t="s">
        <v>1264</v>
      </c>
      <c r="D648" s="5" t="s">
        <v>1265</v>
      </c>
      <c r="E648" s="6" t="s">
        <v>820</v>
      </c>
      <c r="F648" s="7">
        <v>15900</v>
      </c>
    </row>
    <row r="649" spans="1:6" ht="25.5" x14ac:dyDescent="0.2">
      <c r="A649" s="5" t="s">
        <v>1408</v>
      </c>
      <c r="B649" s="8">
        <v>2617000</v>
      </c>
      <c r="C649" s="5" t="s">
        <v>1266</v>
      </c>
      <c r="D649" s="5" t="s">
        <v>1267</v>
      </c>
      <c r="E649" s="6" t="s">
        <v>1268</v>
      </c>
      <c r="F649" s="7">
        <v>670</v>
      </c>
    </row>
    <row r="650" spans="1:6" ht="38.25" x14ac:dyDescent="0.2">
      <c r="A650" s="5" t="s">
        <v>1403</v>
      </c>
      <c r="B650" s="8">
        <v>3311414</v>
      </c>
      <c r="C650" s="5" t="s">
        <v>1269</v>
      </c>
      <c r="D650" s="5" t="s">
        <v>1270</v>
      </c>
      <c r="E650" s="5" t="s">
        <v>70</v>
      </c>
      <c r="F650" s="18">
        <v>8550</v>
      </c>
    </row>
    <row r="651" spans="1:6" ht="63.75" x14ac:dyDescent="0.2">
      <c r="A651" s="5" t="s">
        <v>1391</v>
      </c>
      <c r="B651" s="8">
        <v>7290000</v>
      </c>
      <c r="C651" s="5" t="s">
        <v>1273</v>
      </c>
      <c r="D651" s="5" t="s">
        <v>1272</v>
      </c>
      <c r="E651" s="5" t="s">
        <v>1271</v>
      </c>
      <c r="F651" s="18">
        <v>550</v>
      </c>
    </row>
    <row r="652" spans="1:6" ht="51" x14ac:dyDescent="0.2">
      <c r="A652" s="5" t="s">
        <v>1390</v>
      </c>
      <c r="B652" s="8">
        <v>7260000</v>
      </c>
      <c r="C652" s="5" t="s">
        <v>1274</v>
      </c>
      <c r="D652" s="5" t="s">
        <v>1275</v>
      </c>
      <c r="E652" s="5" t="s">
        <v>373</v>
      </c>
      <c r="F652" s="18">
        <v>46893</v>
      </c>
    </row>
    <row r="653" spans="1:6" ht="51" x14ac:dyDescent="0.2">
      <c r="A653" s="5" t="s">
        <v>1407</v>
      </c>
      <c r="B653" s="8">
        <v>2423920</v>
      </c>
      <c r="C653" s="5" t="s">
        <v>1276</v>
      </c>
      <c r="D653" s="5" t="s">
        <v>251</v>
      </c>
      <c r="E653" s="5" t="s">
        <v>411</v>
      </c>
      <c r="F653" s="18">
        <v>24252</v>
      </c>
    </row>
    <row r="654" spans="1:6" ht="38.25" x14ac:dyDescent="0.2">
      <c r="A654" s="5" t="s">
        <v>1400</v>
      </c>
      <c r="B654" s="8">
        <v>2520000</v>
      </c>
      <c r="C654" s="5" t="s">
        <v>1277</v>
      </c>
      <c r="D654" s="5" t="s">
        <v>367</v>
      </c>
      <c r="E654" s="5" t="s">
        <v>826</v>
      </c>
      <c r="F654" s="18">
        <v>4285</v>
      </c>
    </row>
    <row r="655" spans="1:6" ht="38.25" customHeight="1" x14ac:dyDescent="0.2">
      <c r="A655" s="5" t="s">
        <v>1814</v>
      </c>
      <c r="B655" s="8">
        <v>4500000</v>
      </c>
      <c r="C655" s="5" t="s">
        <v>1278</v>
      </c>
      <c r="D655" s="5" t="s">
        <v>1279</v>
      </c>
      <c r="E655" s="6" t="s">
        <v>676</v>
      </c>
      <c r="F655" s="7">
        <v>372572.5</v>
      </c>
    </row>
    <row r="656" spans="1:6" ht="89.25" x14ac:dyDescent="0.2">
      <c r="A656" s="5" t="s">
        <v>1393</v>
      </c>
      <c r="B656" s="8">
        <v>7490000</v>
      </c>
      <c r="C656" s="5" t="s">
        <v>1281</v>
      </c>
      <c r="D656" s="5" t="s">
        <v>1280</v>
      </c>
      <c r="E656" s="6" t="s">
        <v>820</v>
      </c>
      <c r="F656" s="7">
        <v>3588</v>
      </c>
    </row>
    <row r="657" spans="1:6" ht="38.25" x14ac:dyDescent="0.2">
      <c r="A657" s="28" t="s">
        <v>1397</v>
      </c>
      <c r="B657" s="29">
        <v>2423910</v>
      </c>
      <c r="C657" s="28" t="s">
        <v>1248</v>
      </c>
      <c r="D657" s="28" t="s">
        <v>1282</v>
      </c>
      <c r="E657" s="5" t="s">
        <v>828</v>
      </c>
      <c r="F657" s="31">
        <v>10140</v>
      </c>
    </row>
    <row r="658" spans="1:6" ht="45" customHeight="1" x14ac:dyDescent="0.2">
      <c r="A658" s="12" t="s">
        <v>1401</v>
      </c>
      <c r="B658" s="4">
        <v>3020000</v>
      </c>
      <c r="C658" s="5" t="s">
        <v>1283</v>
      </c>
      <c r="D658" s="5" t="s">
        <v>185</v>
      </c>
      <c r="E658" s="6" t="s">
        <v>868</v>
      </c>
      <c r="F658" s="7">
        <v>8712</v>
      </c>
    </row>
    <row r="659" spans="1:6" ht="51" x14ac:dyDescent="0.2">
      <c r="A659" s="5" t="s">
        <v>1390</v>
      </c>
      <c r="B659" s="8">
        <v>7260000</v>
      </c>
      <c r="C659" s="5" t="s">
        <v>1284</v>
      </c>
      <c r="D659" s="5" t="s">
        <v>1275</v>
      </c>
      <c r="E659" s="5" t="s">
        <v>373</v>
      </c>
      <c r="F659" s="18">
        <v>18630</v>
      </c>
    </row>
    <row r="660" spans="1:6" ht="38.25" x14ac:dyDescent="0.2">
      <c r="A660" s="5" t="s">
        <v>1400</v>
      </c>
      <c r="B660" s="8">
        <v>2520000</v>
      </c>
      <c r="C660" s="5" t="s">
        <v>1285</v>
      </c>
      <c r="D660" s="5" t="s">
        <v>157</v>
      </c>
      <c r="E660" s="5" t="s">
        <v>826</v>
      </c>
      <c r="F660" s="18">
        <v>22500</v>
      </c>
    </row>
    <row r="661" spans="1:6" ht="25.5" x14ac:dyDescent="0.2">
      <c r="A661" s="5" t="s">
        <v>1402</v>
      </c>
      <c r="B661" s="8">
        <v>3150000</v>
      </c>
      <c r="C661" s="5" t="s">
        <v>1286</v>
      </c>
      <c r="D661" s="5" t="s">
        <v>1287</v>
      </c>
      <c r="E661" s="5" t="s">
        <v>146</v>
      </c>
      <c r="F661" s="18">
        <v>827.7</v>
      </c>
    </row>
    <row r="662" spans="1:6" ht="38.25" x14ac:dyDescent="0.2">
      <c r="A662" s="5" t="s">
        <v>1387</v>
      </c>
      <c r="B662" s="8">
        <v>3699000</v>
      </c>
      <c r="C662" s="5" t="s">
        <v>1288</v>
      </c>
      <c r="D662" s="5" t="s">
        <v>1289</v>
      </c>
      <c r="E662" s="5" t="s">
        <v>997</v>
      </c>
      <c r="F662" s="18">
        <v>1280</v>
      </c>
    </row>
    <row r="663" spans="1:6" ht="38.25" x14ac:dyDescent="0.2">
      <c r="A663" s="28" t="s">
        <v>1397</v>
      </c>
      <c r="B663" s="29">
        <v>2423910</v>
      </c>
      <c r="C663" s="28" t="s">
        <v>1290</v>
      </c>
      <c r="D663" s="28" t="s">
        <v>1291</v>
      </c>
      <c r="E663" s="5" t="s">
        <v>828</v>
      </c>
      <c r="F663" s="31">
        <v>13260</v>
      </c>
    </row>
    <row r="664" spans="1:6" ht="38.25" x14ac:dyDescent="0.2">
      <c r="A664" s="28" t="s">
        <v>1406</v>
      </c>
      <c r="B664" s="29">
        <v>2423889</v>
      </c>
      <c r="C664" s="28" t="s">
        <v>1293</v>
      </c>
      <c r="D664" s="28" t="s">
        <v>1292</v>
      </c>
      <c r="E664" s="5" t="s">
        <v>828</v>
      </c>
      <c r="F664" s="31">
        <v>170</v>
      </c>
    </row>
    <row r="665" spans="1:6" ht="51" x14ac:dyDescent="0.2">
      <c r="A665" s="28" t="s">
        <v>1405</v>
      </c>
      <c r="B665" s="29">
        <v>2210000</v>
      </c>
      <c r="C665" s="28" t="s">
        <v>220</v>
      </c>
      <c r="D665" s="28" t="s">
        <v>221</v>
      </c>
      <c r="E665" s="5" t="s">
        <v>222</v>
      </c>
      <c r="F665" s="31">
        <v>45000</v>
      </c>
    </row>
    <row r="666" spans="1:6" ht="51" x14ac:dyDescent="0.2">
      <c r="A666" s="5" t="s">
        <v>1409</v>
      </c>
      <c r="B666" s="8">
        <v>5020000</v>
      </c>
      <c r="C666" s="5" t="s">
        <v>224</v>
      </c>
      <c r="D666" s="5" t="s">
        <v>223</v>
      </c>
      <c r="E666" s="5" t="s">
        <v>1319</v>
      </c>
      <c r="F666" s="18">
        <v>18085</v>
      </c>
    </row>
    <row r="667" spans="1:6" ht="38.25" x14ac:dyDescent="0.2">
      <c r="A667" s="28" t="s">
        <v>1400</v>
      </c>
      <c r="B667" s="8">
        <v>2520000</v>
      </c>
      <c r="C667" s="5" t="s">
        <v>226</v>
      </c>
      <c r="D667" s="5" t="s">
        <v>225</v>
      </c>
      <c r="E667" s="5" t="s">
        <v>50</v>
      </c>
      <c r="F667" s="18">
        <v>12123.41</v>
      </c>
    </row>
    <row r="668" spans="1:6" ht="63.75" x14ac:dyDescent="0.2">
      <c r="A668" s="5" t="s">
        <v>1814</v>
      </c>
      <c r="B668" s="8">
        <v>4500000</v>
      </c>
      <c r="C668" s="5" t="s">
        <v>227</v>
      </c>
      <c r="D668" s="5" t="s">
        <v>4798</v>
      </c>
      <c r="E668" s="6" t="s">
        <v>4797</v>
      </c>
      <c r="F668" s="7">
        <v>120900</v>
      </c>
    </row>
    <row r="669" spans="1:6" ht="45" customHeight="1" x14ac:dyDescent="0.2">
      <c r="A669" s="12" t="s">
        <v>1401</v>
      </c>
      <c r="B669" s="4">
        <v>3020000</v>
      </c>
      <c r="C669" s="5" t="s">
        <v>229</v>
      </c>
      <c r="D669" s="5" t="s">
        <v>185</v>
      </c>
      <c r="E669" s="6" t="s">
        <v>868</v>
      </c>
      <c r="F669" s="7">
        <v>25887</v>
      </c>
    </row>
    <row r="670" spans="1:6" ht="25.5" x14ac:dyDescent="0.2">
      <c r="A670" s="5" t="s">
        <v>1411</v>
      </c>
      <c r="B670" s="35">
        <v>3311010</v>
      </c>
      <c r="C670" s="5" t="s">
        <v>231</v>
      </c>
      <c r="D670" s="5" t="s">
        <v>230</v>
      </c>
      <c r="E670" s="5" t="s">
        <v>232</v>
      </c>
      <c r="F670" s="18">
        <v>3400</v>
      </c>
    </row>
    <row r="671" spans="1:6" ht="25.5" x14ac:dyDescent="0.2">
      <c r="A671" s="5" t="s">
        <v>1406</v>
      </c>
      <c r="B671" s="35">
        <v>2423889</v>
      </c>
      <c r="C671" s="5" t="s">
        <v>1053</v>
      </c>
      <c r="D671" s="5" t="s">
        <v>1054</v>
      </c>
      <c r="E671" s="5" t="s">
        <v>411</v>
      </c>
      <c r="F671" s="18">
        <v>21220</v>
      </c>
    </row>
    <row r="672" spans="1:6" ht="25.5" x14ac:dyDescent="0.2">
      <c r="A672" s="5" t="s">
        <v>1405</v>
      </c>
      <c r="B672" s="35">
        <v>2210000</v>
      </c>
      <c r="C672" s="5" t="s">
        <v>1053</v>
      </c>
      <c r="D672" s="5" t="s">
        <v>1055</v>
      </c>
      <c r="E672" s="5" t="s">
        <v>411</v>
      </c>
      <c r="F672" s="18">
        <v>2400</v>
      </c>
    </row>
    <row r="673" spans="1:6" ht="38.25" x14ac:dyDescent="0.2">
      <c r="A673" s="28" t="s">
        <v>1397</v>
      </c>
      <c r="B673" s="29">
        <v>2423910</v>
      </c>
      <c r="C673" s="28" t="s">
        <v>1057</v>
      </c>
      <c r="D673" s="28" t="s">
        <v>1056</v>
      </c>
      <c r="E673" s="5" t="s">
        <v>828</v>
      </c>
      <c r="F673" s="31">
        <v>5670</v>
      </c>
    </row>
    <row r="674" spans="1:6" ht="38.25" x14ac:dyDescent="0.2">
      <c r="A674" s="28" t="s">
        <v>1397</v>
      </c>
      <c r="B674" s="29">
        <v>2423910</v>
      </c>
      <c r="C674" s="28" t="s">
        <v>1058</v>
      </c>
      <c r="D674" s="28" t="s">
        <v>1059</v>
      </c>
      <c r="E674" s="5" t="s">
        <v>828</v>
      </c>
      <c r="F674" s="31">
        <v>7056</v>
      </c>
    </row>
    <row r="675" spans="1:6" ht="38.25" x14ac:dyDescent="0.2">
      <c r="A675" s="28" t="s">
        <v>1397</v>
      </c>
      <c r="B675" s="29">
        <v>2423910</v>
      </c>
      <c r="C675" s="28" t="s">
        <v>1060</v>
      </c>
      <c r="D675" s="28" t="s">
        <v>1061</v>
      </c>
      <c r="E675" s="5" t="s">
        <v>70</v>
      </c>
      <c r="F675" s="31">
        <v>8800</v>
      </c>
    </row>
    <row r="676" spans="1:6" ht="51" x14ac:dyDescent="0.2">
      <c r="A676" s="5" t="s">
        <v>1386</v>
      </c>
      <c r="B676" s="8">
        <v>3610000</v>
      </c>
      <c r="C676" s="5" t="s">
        <v>1062</v>
      </c>
      <c r="D676" s="5" t="s">
        <v>1064</v>
      </c>
      <c r="E676" s="5" t="s">
        <v>1262</v>
      </c>
      <c r="F676" s="18">
        <v>5940</v>
      </c>
    </row>
    <row r="677" spans="1:6" ht="51" x14ac:dyDescent="0.2">
      <c r="A677" s="5" t="s">
        <v>1386</v>
      </c>
      <c r="B677" s="8">
        <v>3610000</v>
      </c>
      <c r="C677" s="5" t="s">
        <v>1063</v>
      </c>
      <c r="D677" s="5" t="s">
        <v>1065</v>
      </c>
      <c r="E677" s="5" t="s">
        <v>146</v>
      </c>
      <c r="F677" s="18">
        <v>3543.3</v>
      </c>
    </row>
    <row r="678" spans="1:6" ht="38.25" x14ac:dyDescent="0.2">
      <c r="A678" s="5" t="s">
        <v>1395</v>
      </c>
      <c r="B678" s="8">
        <v>7523000</v>
      </c>
      <c r="C678" s="5" t="s">
        <v>1066</v>
      </c>
      <c r="D678" s="5" t="s">
        <v>1067</v>
      </c>
      <c r="E678" s="5" t="s">
        <v>711</v>
      </c>
      <c r="F678" s="18">
        <v>22000</v>
      </c>
    </row>
    <row r="679" spans="1:6" ht="38.25" x14ac:dyDescent="0.2">
      <c r="A679" s="5" t="s">
        <v>1422</v>
      </c>
      <c r="B679" s="35">
        <v>3311190</v>
      </c>
      <c r="C679" s="5" t="s">
        <v>552</v>
      </c>
      <c r="D679" s="5" t="s">
        <v>554</v>
      </c>
      <c r="E679" s="5" t="s">
        <v>553</v>
      </c>
      <c r="F679" s="18">
        <v>39742.379999999997</v>
      </c>
    </row>
    <row r="680" spans="1:6" ht="63.75" x14ac:dyDescent="0.2">
      <c r="A680" s="5" t="s">
        <v>1410</v>
      </c>
      <c r="B680" s="35">
        <v>2720000</v>
      </c>
      <c r="C680" s="5" t="s">
        <v>555</v>
      </c>
      <c r="D680" s="5" t="s">
        <v>557</v>
      </c>
      <c r="E680" s="5" t="s">
        <v>1469</v>
      </c>
      <c r="F680" s="18">
        <v>7051.5</v>
      </c>
    </row>
    <row r="681" spans="1:6" ht="114.75" x14ac:dyDescent="0.2">
      <c r="A681" s="5" t="s">
        <v>1813</v>
      </c>
      <c r="B681" s="8">
        <v>7220000</v>
      </c>
      <c r="C681" s="5" t="s">
        <v>1470</v>
      </c>
      <c r="D681" s="5" t="s">
        <v>558</v>
      </c>
      <c r="E681" s="5" t="s">
        <v>559</v>
      </c>
      <c r="F681" s="18">
        <v>3694.12</v>
      </c>
    </row>
    <row r="682" spans="1:6" ht="38.25" customHeight="1" x14ac:dyDescent="0.2">
      <c r="A682" s="5" t="s">
        <v>1814</v>
      </c>
      <c r="B682" s="8">
        <v>4500000</v>
      </c>
      <c r="C682" s="5" t="s">
        <v>560</v>
      </c>
      <c r="D682" s="5" t="s">
        <v>561</v>
      </c>
      <c r="E682" s="6" t="s">
        <v>825</v>
      </c>
      <c r="F682" s="7">
        <v>17919</v>
      </c>
    </row>
    <row r="683" spans="1:6" ht="51" x14ac:dyDescent="0.2">
      <c r="A683" s="5" t="s">
        <v>1396</v>
      </c>
      <c r="B683" s="8">
        <v>8090000</v>
      </c>
      <c r="C683" s="5" t="s">
        <v>562</v>
      </c>
      <c r="D683" s="5" t="s">
        <v>563</v>
      </c>
      <c r="E683" s="5" t="s">
        <v>564</v>
      </c>
      <c r="F683" s="18">
        <v>28000</v>
      </c>
    </row>
    <row r="684" spans="1:6" ht="76.5" x14ac:dyDescent="0.2">
      <c r="A684" s="5" t="s">
        <v>1399</v>
      </c>
      <c r="B684" s="8">
        <v>2100000</v>
      </c>
      <c r="C684" s="5" t="s">
        <v>565</v>
      </c>
      <c r="D684" s="5" t="s">
        <v>566</v>
      </c>
      <c r="E684" s="5" t="s">
        <v>997</v>
      </c>
      <c r="F684" s="18">
        <v>3008</v>
      </c>
    </row>
    <row r="685" spans="1:6" ht="51" x14ac:dyDescent="0.2">
      <c r="A685" s="5" t="s">
        <v>1407</v>
      </c>
      <c r="B685" s="8">
        <v>2423920</v>
      </c>
      <c r="C685" s="5" t="s">
        <v>567</v>
      </c>
      <c r="D685" s="5" t="s">
        <v>568</v>
      </c>
      <c r="E685" s="5" t="s">
        <v>997</v>
      </c>
      <c r="F685" s="18">
        <v>5740</v>
      </c>
    </row>
    <row r="686" spans="1:6" ht="38.25" x14ac:dyDescent="0.2">
      <c r="A686" s="5" t="s">
        <v>1404</v>
      </c>
      <c r="B686" s="8">
        <v>1819030</v>
      </c>
      <c r="C686" s="5" t="s">
        <v>569</v>
      </c>
      <c r="D686" s="5" t="s">
        <v>571</v>
      </c>
      <c r="E686" s="5" t="s">
        <v>570</v>
      </c>
      <c r="F686" s="18">
        <v>42780</v>
      </c>
    </row>
    <row r="687" spans="1:6" ht="38.25" x14ac:dyDescent="0.2">
      <c r="A687" s="5" t="s">
        <v>1400</v>
      </c>
      <c r="B687" s="8">
        <v>2520000</v>
      </c>
      <c r="C687" s="5" t="s">
        <v>572</v>
      </c>
      <c r="D687" s="5" t="s">
        <v>157</v>
      </c>
      <c r="E687" s="5" t="s">
        <v>826</v>
      </c>
      <c r="F687" s="18">
        <v>20250</v>
      </c>
    </row>
    <row r="688" spans="1:6" ht="38.25" x14ac:dyDescent="0.2">
      <c r="A688" s="5" t="s">
        <v>1400</v>
      </c>
      <c r="B688" s="8">
        <v>2520000</v>
      </c>
      <c r="C688" s="5" t="s">
        <v>573</v>
      </c>
      <c r="D688" s="5" t="s">
        <v>157</v>
      </c>
      <c r="E688" s="5" t="s">
        <v>826</v>
      </c>
      <c r="F688" s="18">
        <v>18450</v>
      </c>
    </row>
    <row r="689" spans="1:6" s="48" customFormat="1" ht="63.75" x14ac:dyDescent="0.2">
      <c r="A689" s="45" t="s">
        <v>1392</v>
      </c>
      <c r="B689" s="46">
        <v>7220000</v>
      </c>
      <c r="C689" s="45" t="s">
        <v>574</v>
      </c>
      <c r="D689" s="45" t="s">
        <v>575</v>
      </c>
      <c r="E689" s="45" t="s">
        <v>576</v>
      </c>
      <c r="F689" s="47">
        <v>1609</v>
      </c>
    </row>
    <row r="690" spans="1:6" ht="76.5" x14ac:dyDescent="0.2">
      <c r="A690" s="5" t="s">
        <v>577</v>
      </c>
      <c r="B690" s="8">
        <v>2230000</v>
      </c>
      <c r="C690" s="5" t="s">
        <v>578</v>
      </c>
      <c r="D690" s="5" t="s">
        <v>580</v>
      </c>
      <c r="E690" s="5" t="s">
        <v>579</v>
      </c>
      <c r="F690" s="18">
        <v>7500</v>
      </c>
    </row>
    <row r="691" spans="1:6" ht="89.25" x14ac:dyDescent="0.2">
      <c r="A691" s="5" t="s">
        <v>1393</v>
      </c>
      <c r="B691" s="8">
        <v>7490000</v>
      </c>
      <c r="C691" s="5" t="s">
        <v>581</v>
      </c>
      <c r="D691" s="5" t="s">
        <v>582</v>
      </c>
      <c r="E691" s="6" t="s">
        <v>820</v>
      </c>
      <c r="F691" s="7">
        <v>3588</v>
      </c>
    </row>
    <row r="692" spans="1:6" ht="38.25" x14ac:dyDescent="0.2">
      <c r="A692" s="5" t="s">
        <v>1412</v>
      </c>
      <c r="B692" s="8">
        <v>2320210</v>
      </c>
      <c r="C692" s="5" t="s">
        <v>1413</v>
      </c>
      <c r="D692" s="5" t="s">
        <v>492</v>
      </c>
      <c r="E692" s="6" t="s">
        <v>1414</v>
      </c>
      <c r="F692" s="7">
        <v>20440</v>
      </c>
    </row>
    <row r="693" spans="1:6" ht="38.25" x14ac:dyDescent="0.2">
      <c r="A693" s="5" t="s">
        <v>1402</v>
      </c>
      <c r="B693" s="8">
        <v>3150010</v>
      </c>
      <c r="C693" s="5" t="s">
        <v>1415</v>
      </c>
      <c r="D693" s="5" t="s">
        <v>1416</v>
      </c>
      <c r="E693" s="6" t="s">
        <v>1417</v>
      </c>
      <c r="F693" s="7">
        <v>17986.32</v>
      </c>
    </row>
    <row r="694" spans="1:6" ht="51" x14ac:dyDescent="0.2">
      <c r="A694" s="5" t="s">
        <v>1407</v>
      </c>
      <c r="B694" s="8">
        <v>2423920</v>
      </c>
      <c r="C694" s="5" t="s">
        <v>1418</v>
      </c>
      <c r="D694" s="5" t="s">
        <v>1419</v>
      </c>
      <c r="E694" s="5" t="s">
        <v>411</v>
      </c>
      <c r="F694" s="18">
        <v>11700</v>
      </c>
    </row>
    <row r="695" spans="1:6" ht="25.5" x14ac:dyDescent="0.2">
      <c r="A695" s="5" t="s">
        <v>1406</v>
      </c>
      <c r="B695" s="35">
        <v>2423889</v>
      </c>
      <c r="C695" s="5" t="s">
        <v>1420</v>
      </c>
      <c r="D695" s="5" t="s">
        <v>1421</v>
      </c>
      <c r="E695" s="5" t="s">
        <v>411</v>
      </c>
      <c r="F695" s="18">
        <v>3363.6</v>
      </c>
    </row>
    <row r="696" spans="1:6" ht="38.25" x14ac:dyDescent="0.2">
      <c r="A696" s="5" t="s">
        <v>1402</v>
      </c>
      <c r="B696" s="8">
        <v>3150010</v>
      </c>
      <c r="C696" s="5" t="s">
        <v>1423</v>
      </c>
      <c r="D696" s="5" t="s">
        <v>1424</v>
      </c>
      <c r="E696" s="5" t="s">
        <v>1454</v>
      </c>
      <c r="F696" s="7">
        <v>2652</v>
      </c>
    </row>
    <row r="697" spans="1:6" ht="38.25" x14ac:dyDescent="0.2">
      <c r="A697" s="5" t="s">
        <v>1402</v>
      </c>
      <c r="B697" s="8">
        <v>3150010</v>
      </c>
      <c r="C697" s="5" t="s">
        <v>1425</v>
      </c>
      <c r="D697" s="5" t="s">
        <v>1426</v>
      </c>
      <c r="E697" s="6" t="s">
        <v>1427</v>
      </c>
      <c r="F697" s="7">
        <v>16721.25</v>
      </c>
    </row>
    <row r="698" spans="1:6" ht="51" x14ac:dyDescent="0.2">
      <c r="A698" s="5" t="s">
        <v>1433</v>
      </c>
      <c r="B698" s="8">
        <v>2930150</v>
      </c>
      <c r="C698" s="5" t="s">
        <v>1428</v>
      </c>
      <c r="D698" s="5" t="s">
        <v>1429</v>
      </c>
      <c r="E698" s="5" t="s">
        <v>1430</v>
      </c>
      <c r="F698" s="18">
        <v>4497</v>
      </c>
    </row>
    <row r="699" spans="1:6" ht="38.25" x14ac:dyDescent="0.2">
      <c r="A699" s="5" t="s">
        <v>1387</v>
      </c>
      <c r="B699" s="8">
        <v>3699000</v>
      </c>
      <c r="C699" s="5" t="s">
        <v>1431</v>
      </c>
      <c r="D699" s="5" t="s">
        <v>1432</v>
      </c>
      <c r="E699" s="5" t="s">
        <v>997</v>
      </c>
      <c r="F699" s="18">
        <v>4940</v>
      </c>
    </row>
    <row r="700" spans="1:6" ht="51" x14ac:dyDescent="0.2">
      <c r="A700" s="5" t="s">
        <v>1434</v>
      </c>
      <c r="B700" s="8">
        <v>3220000</v>
      </c>
      <c r="C700" s="5" t="s">
        <v>1435</v>
      </c>
      <c r="D700" s="5" t="s">
        <v>1436</v>
      </c>
      <c r="E700" s="5" t="s">
        <v>1430</v>
      </c>
      <c r="F700" s="18">
        <v>1999</v>
      </c>
    </row>
    <row r="701" spans="1:6" ht="51" x14ac:dyDescent="0.2">
      <c r="A701" s="5" t="s">
        <v>1437</v>
      </c>
      <c r="B701" s="8">
        <v>2693000</v>
      </c>
      <c r="C701" s="5" t="s">
        <v>1438</v>
      </c>
      <c r="D701" s="5" t="s">
        <v>1439</v>
      </c>
      <c r="E701" s="5" t="s">
        <v>1471</v>
      </c>
      <c r="F701" s="18">
        <v>471.15</v>
      </c>
    </row>
    <row r="702" spans="1:6" ht="25.5" x14ac:dyDescent="0.2">
      <c r="A702" s="5" t="s">
        <v>1412</v>
      </c>
      <c r="B702" s="8">
        <v>2320210</v>
      </c>
      <c r="C702" s="5" t="s">
        <v>1440</v>
      </c>
      <c r="D702" s="5" t="s">
        <v>492</v>
      </c>
      <c r="E702" s="6" t="s">
        <v>1601</v>
      </c>
      <c r="F702" s="7">
        <v>6627</v>
      </c>
    </row>
    <row r="703" spans="1:6" ht="114.75" x14ac:dyDescent="0.2">
      <c r="A703" s="5" t="s">
        <v>1441</v>
      </c>
      <c r="B703" s="8">
        <v>242400</v>
      </c>
      <c r="C703" s="5" t="s">
        <v>1442</v>
      </c>
      <c r="D703" s="5" t="s">
        <v>1443</v>
      </c>
      <c r="E703" s="6" t="s">
        <v>997</v>
      </c>
      <c r="F703" s="7">
        <v>16650</v>
      </c>
    </row>
    <row r="704" spans="1:6" ht="63.75" x14ac:dyDescent="0.2">
      <c r="A704" s="5" t="s">
        <v>1398</v>
      </c>
      <c r="B704" s="8">
        <v>2029392</v>
      </c>
      <c r="C704" s="5" t="s">
        <v>1444</v>
      </c>
      <c r="D704" s="5" t="s">
        <v>1446</v>
      </c>
      <c r="E704" s="6" t="s">
        <v>1445</v>
      </c>
      <c r="F704" s="7">
        <v>4820.62</v>
      </c>
    </row>
    <row r="705" spans="1:6" ht="51" x14ac:dyDescent="0.2">
      <c r="A705" s="5" t="s">
        <v>1433</v>
      </c>
      <c r="B705" s="8">
        <v>2930420</v>
      </c>
      <c r="C705" s="5" t="s">
        <v>1447</v>
      </c>
      <c r="D705" s="5" t="s">
        <v>1448</v>
      </c>
      <c r="E705" s="6" t="s">
        <v>556</v>
      </c>
      <c r="F705" s="7">
        <v>6181.2</v>
      </c>
    </row>
    <row r="706" spans="1:6" ht="63.75" x14ac:dyDescent="0.2">
      <c r="A706" s="5" t="s">
        <v>1410</v>
      </c>
      <c r="B706" s="35">
        <v>2720000</v>
      </c>
      <c r="C706" s="5" t="s">
        <v>1449</v>
      </c>
      <c r="D706" s="5" t="s">
        <v>1450</v>
      </c>
      <c r="E706" s="5" t="s">
        <v>1451</v>
      </c>
      <c r="F706" s="18">
        <v>5270.15</v>
      </c>
    </row>
    <row r="707" spans="1:6" ht="38.25" x14ac:dyDescent="0.2">
      <c r="A707" s="5" t="s">
        <v>1400</v>
      </c>
      <c r="B707" s="8">
        <v>2520000</v>
      </c>
      <c r="C707" s="5" t="s">
        <v>1452</v>
      </c>
      <c r="D707" s="5" t="s">
        <v>1453</v>
      </c>
      <c r="E707" s="5" t="s">
        <v>1454</v>
      </c>
      <c r="F707" s="18">
        <v>9380.35</v>
      </c>
    </row>
    <row r="708" spans="1:6" ht="25.5" x14ac:dyDescent="0.2">
      <c r="A708" s="5" t="s">
        <v>1455</v>
      </c>
      <c r="B708" s="8">
        <v>5200180</v>
      </c>
      <c r="C708" s="5" t="s">
        <v>1456</v>
      </c>
      <c r="D708" s="5" t="s">
        <v>1607</v>
      </c>
      <c r="E708" s="5" t="s">
        <v>1457</v>
      </c>
      <c r="F708" s="18">
        <v>7999.2</v>
      </c>
    </row>
    <row r="709" spans="1:6" ht="25.5" x14ac:dyDescent="0.2">
      <c r="A709" s="5" t="s">
        <v>1455</v>
      </c>
      <c r="B709" s="8">
        <v>5200180</v>
      </c>
      <c r="C709" s="5" t="s">
        <v>1459</v>
      </c>
      <c r="D709" s="5" t="s">
        <v>1606</v>
      </c>
      <c r="E709" s="5" t="s">
        <v>1457</v>
      </c>
      <c r="F709" s="18">
        <v>9240</v>
      </c>
    </row>
    <row r="710" spans="1:6" ht="38.25" x14ac:dyDescent="0.2">
      <c r="A710" s="5" t="s">
        <v>1455</v>
      </c>
      <c r="B710" s="8">
        <v>5200180</v>
      </c>
      <c r="C710" s="5" t="s">
        <v>1458</v>
      </c>
      <c r="D710" s="5" t="s">
        <v>1605</v>
      </c>
      <c r="E710" s="5" t="s">
        <v>1457</v>
      </c>
      <c r="F710" s="18">
        <v>5458.2</v>
      </c>
    </row>
    <row r="711" spans="1:6" ht="45" customHeight="1" x14ac:dyDescent="0.2">
      <c r="A711" s="12" t="s">
        <v>1401</v>
      </c>
      <c r="B711" s="4">
        <v>3020000</v>
      </c>
      <c r="C711" s="5" t="s">
        <v>1460</v>
      </c>
      <c r="D711" s="5" t="s">
        <v>185</v>
      </c>
      <c r="E711" s="6" t="s">
        <v>868</v>
      </c>
      <c r="F711" s="7">
        <v>35112</v>
      </c>
    </row>
    <row r="712" spans="1:6" ht="38.25" customHeight="1" x14ac:dyDescent="0.2">
      <c r="A712" s="5" t="s">
        <v>1393</v>
      </c>
      <c r="B712" s="8">
        <v>7490000</v>
      </c>
      <c r="C712" s="5" t="s">
        <v>1461</v>
      </c>
      <c r="D712" s="5" t="s">
        <v>1462</v>
      </c>
      <c r="E712" s="6" t="s">
        <v>1720</v>
      </c>
      <c r="F712" s="7">
        <v>4139</v>
      </c>
    </row>
    <row r="713" spans="1:6" ht="38.25" x14ac:dyDescent="0.2">
      <c r="A713" s="5" t="s">
        <v>1466</v>
      </c>
      <c r="B713" s="8">
        <v>6420000</v>
      </c>
      <c r="C713" s="5" t="s">
        <v>1467</v>
      </c>
      <c r="D713" s="5" t="s">
        <v>1464</v>
      </c>
      <c r="E713" s="5" t="s">
        <v>1465</v>
      </c>
      <c r="F713" s="18">
        <v>6200</v>
      </c>
    </row>
    <row r="714" spans="1:6" ht="38.25" customHeight="1" x14ac:dyDescent="0.2">
      <c r="A714" s="5" t="s">
        <v>1393</v>
      </c>
      <c r="B714" s="8">
        <v>7490000</v>
      </c>
      <c r="C714" s="5" t="s">
        <v>1468</v>
      </c>
      <c r="D714" s="5" t="s">
        <v>1257</v>
      </c>
      <c r="E714" s="6" t="s">
        <v>825</v>
      </c>
      <c r="F714" s="7">
        <v>4602</v>
      </c>
    </row>
    <row r="715" spans="1:6" ht="38.25" x14ac:dyDescent="0.2">
      <c r="A715" s="5" t="s">
        <v>1472</v>
      </c>
      <c r="B715" s="8">
        <v>9311000</v>
      </c>
      <c r="C715" s="5" t="s">
        <v>1473</v>
      </c>
      <c r="D715" s="5" t="s">
        <v>524</v>
      </c>
      <c r="E715" s="5" t="s">
        <v>674</v>
      </c>
      <c r="F715" s="18">
        <v>1485</v>
      </c>
    </row>
    <row r="716" spans="1:6" ht="114.75" x14ac:dyDescent="0.2">
      <c r="A716" s="5" t="s">
        <v>1813</v>
      </c>
      <c r="B716" s="8">
        <v>7220000</v>
      </c>
      <c r="C716" s="5" t="s">
        <v>1475</v>
      </c>
      <c r="D716" s="5" t="s">
        <v>543</v>
      </c>
      <c r="E716" s="5" t="s">
        <v>1474</v>
      </c>
      <c r="F716" s="18">
        <v>19825</v>
      </c>
    </row>
    <row r="717" spans="1:6" ht="51" x14ac:dyDescent="0.2">
      <c r="A717" s="5" t="s">
        <v>1390</v>
      </c>
      <c r="B717" s="8">
        <v>7260000</v>
      </c>
      <c r="C717" s="5" t="s">
        <v>1476</v>
      </c>
      <c r="D717" s="5" t="s">
        <v>1477</v>
      </c>
      <c r="E717" s="5" t="s">
        <v>1478</v>
      </c>
      <c r="F717" s="18">
        <v>13041</v>
      </c>
    </row>
    <row r="718" spans="1:6" ht="89.25" x14ac:dyDescent="0.2">
      <c r="A718" s="5" t="s">
        <v>1393</v>
      </c>
      <c r="B718" s="8">
        <v>7490000</v>
      </c>
      <c r="C718" s="5" t="s">
        <v>1480</v>
      </c>
      <c r="D718" s="5" t="s">
        <v>1479</v>
      </c>
      <c r="E718" s="5" t="s">
        <v>738</v>
      </c>
      <c r="F718" s="18">
        <v>800</v>
      </c>
    </row>
    <row r="719" spans="1:6" ht="89.25" x14ac:dyDescent="0.2">
      <c r="A719" s="5" t="s">
        <v>1483</v>
      </c>
      <c r="B719" s="8">
        <v>3311000</v>
      </c>
      <c r="C719" s="5" t="s">
        <v>1482</v>
      </c>
      <c r="D719" s="5" t="s">
        <v>1481</v>
      </c>
      <c r="E719" s="5" t="s">
        <v>1338</v>
      </c>
      <c r="F719" s="18">
        <v>278500</v>
      </c>
    </row>
    <row r="720" spans="1:6" ht="89.25" x14ac:dyDescent="0.2">
      <c r="A720" s="5" t="s">
        <v>1393</v>
      </c>
      <c r="B720" s="8">
        <v>7490000</v>
      </c>
      <c r="C720" s="5" t="s">
        <v>1485</v>
      </c>
      <c r="D720" s="5" t="s">
        <v>1484</v>
      </c>
      <c r="E720" s="6" t="s">
        <v>839</v>
      </c>
      <c r="F720" s="18">
        <v>532</v>
      </c>
    </row>
    <row r="721" spans="1:6" s="44" customFormat="1" ht="89.25" x14ac:dyDescent="0.2">
      <c r="A721" s="41" t="s">
        <v>1488</v>
      </c>
      <c r="B721" s="42">
        <v>2423231</v>
      </c>
      <c r="C721" s="41" t="s">
        <v>1486</v>
      </c>
      <c r="D721" s="41" t="s">
        <v>1487</v>
      </c>
      <c r="E721" s="41" t="s">
        <v>1338</v>
      </c>
      <c r="F721" s="43">
        <v>58000</v>
      </c>
    </row>
    <row r="722" spans="1:6" s="44" customFormat="1" ht="63.75" x14ac:dyDescent="0.2">
      <c r="A722" s="41" t="s">
        <v>1492</v>
      </c>
      <c r="B722" s="42">
        <v>7410000</v>
      </c>
      <c r="C722" s="41" t="s">
        <v>1490</v>
      </c>
      <c r="D722" s="41" t="s">
        <v>1491</v>
      </c>
      <c r="E722" s="41" t="s">
        <v>1489</v>
      </c>
      <c r="F722" s="43">
        <v>1200</v>
      </c>
    </row>
    <row r="723" spans="1:6" s="44" customFormat="1" ht="63.75" x14ac:dyDescent="0.2">
      <c r="A723" s="41" t="s">
        <v>1492</v>
      </c>
      <c r="B723" s="42">
        <v>7410000</v>
      </c>
      <c r="C723" s="41" t="s">
        <v>1495</v>
      </c>
      <c r="D723" s="41" t="s">
        <v>1494</v>
      </c>
      <c r="E723" s="41" t="s">
        <v>1493</v>
      </c>
      <c r="F723" s="43">
        <v>11800</v>
      </c>
    </row>
    <row r="724" spans="1:6" ht="95.25" customHeight="1" x14ac:dyDescent="0.2">
      <c r="A724" s="5" t="s">
        <v>1393</v>
      </c>
      <c r="B724" s="8">
        <v>7420000</v>
      </c>
      <c r="C724" s="5" t="s">
        <v>1497</v>
      </c>
      <c r="D724" s="5" t="s">
        <v>1496</v>
      </c>
      <c r="E724" s="6" t="s">
        <v>839</v>
      </c>
      <c r="F724" s="7">
        <v>168</v>
      </c>
    </row>
    <row r="725" spans="1:6" ht="38.25" x14ac:dyDescent="0.2">
      <c r="A725" s="5" t="s">
        <v>1499</v>
      </c>
      <c r="B725" s="35">
        <v>3311173</v>
      </c>
      <c r="C725" s="5" t="s">
        <v>1522</v>
      </c>
      <c r="D725" s="5" t="s">
        <v>985</v>
      </c>
      <c r="E725" s="5" t="s">
        <v>983</v>
      </c>
      <c r="F725" s="18">
        <v>50872.5</v>
      </c>
    </row>
    <row r="726" spans="1:6" ht="84" customHeight="1" x14ac:dyDescent="0.2">
      <c r="A726" s="5" t="s">
        <v>1498</v>
      </c>
      <c r="B726" s="8">
        <v>9010000</v>
      </c>
      <c r="C726" s="5" t="s">
        <v>1006</v>
      </c>
      <c r="D726" s="5" t="s">
        <v>1500</v>
      </c>
      <c r="E726" s="6" t="s">
        <v>816</v>
      </c>
      <c r="F726" s="7">
        <v>220.53</v>
      </c>
    </row>
    <row r="727" spans="1:6" ht="84" customHeight="1" x14ac:dyDescent="0.2">
      <c r="A727" s="5" t="s">
        <v>1498</v>
      </c>
      <c r="B727" s="8">
        <v>9010000</v>
      </c>
      <c r="C727" s="5" t="s">
        <v>1503</v>
      </c>
      <c r="D727" s="5" t="s">
        <v>1501</v>
      </c>
      <c r="E727" s="6" t="s">
        <v>816</v>
      </c>
      <c r="F727" s="7">
        <v>194.07</v>
      </c>
    </row>
    <row r="728" spans="1:6" ht="84" customHeight="1" x14ac:dyDescent="0.2">
      <c r="A728" s="5" t="s">
        <v>1498</v>
      </c>
      <c r="B728" s="8">
        <v>9010000</v>
      </c>
      <c r="C728" s="5" t="s">
        <v>1504</v>
      </c>
      <c r="D728" s="5" t="s">
        <v>1502</v>
      </c>
      <c r="E728" s="6" t="s">
        <v>816</v>
      </c>
      <c r="F728" s="7">
        <v>135.16999999999999</v>
      </c>
    </row>
    <row r="729" spans="1:6" ht="38.25" x14ac:dyDescent="0.2">
      <c r="A729" s="5" t="s">
        <v>1472</v>
      </c>
      <c r="B729" s="8">
        <v>9311000</v>
      </c>
      <c r="C729" s="5" t="s">
        <v>1505</v>
      </c>
      <c r="D729" s="5" t="s">
        <v>524</v>
      </c>
      <c r="E729" s="5" t="s">
        <v>674</v>
      </c>
      <c r="F729" s="18">
        <v>660</v>
      </c>
    </row>
    <row r="730" spans="1:6" ht="38.25" x14ac:dyDescent="0.2">
      <c r="A730" s="5" t="s">
        <v>1472</v>
      </c>
      <c r="B730" s="8">
        <v>9311000</v>
      </c>
      <c r="C730" s="5" t="s">
        <v>1506</v>
      </c>
      <c r="D730" s="5" t="s">
        <v>524</v>
      </c>
      <c r="E730" s="5" t="s">
        <v>674</v>
      </c>
      <c r="F730" s="18">
        <v>2046</v>
      </c>
    </row>
    <row r="731" spans="1:6" ht="38.25" x14ac:dyDescent="0.2">
      <c r="A731" s="5" t="s">
        <v>1472</v>
      </c>
      <c r="B731" s="8">
        <v>9311000</v>
      </c>
      <c r="C731" s="5" t="s">
        <v>1507</v>
      </c>
      <c r="D731" s="5" t="s">
        <v>524</v>
      </c>
      <c r="E731" s="5" t="s">
        <v>674</v>
      </c>
      <c r="F731" s="18">
        <v>594</v>
      </c>
    </row>
    <row r="732" spans="1:6" ht="38.25" x14ac:dyDescent="0.2">
      <c r="A732" s="5" t="s">
        <v>1472</v>
      </c>
      <c r="B732" s="8">
        <v>9311000</v>
      </c>
      <c r="C732" s="5" t="s">
        <v>1508</v>
      </c>
      <c r="D732" s="5" t="s">
        <v>524</v>
      </c>
      <c r="E732" s="5" t="s">
        <v>674</v>
      </c>
      <c r="F732" s="18">
        <v>1881</v>
      </c>
    </row>
    <row r="733" spans="1:6" ht="38.25" x14ac:dyDescent="0.2">
      <c r="A733" s="5" t="s">
        <v>1472</v>
      </c>
      <c r="B733" s="8">
        <v>9311000</v>
      </c>
      <c r="C733" s="5" t="s">
        <v>1509</v>
      </c>
      <c r="D733" s="5" t="s">
        <v>524</v>
      </c>
      <c r="E733" s="5" t="s">
        <v>674</v>
      </c>
      <c r="F733" s="18">
        <v>1782</v>
      </c>
    </row>
    <row r="734" spans="1:6" ht="38.25" x14ac:dyDescent="0.2">
      <c r="A734" s="5" t="s">
        <v>1472</v>
      </c>
      <c r="B734" s="8">
        <v>9311000</v>
      </c>
      <c r="C734" s="5" t="s">
        <v>1510</v>
      </c>
      <c r="D734" s="5" t="s">
        <v>524</v>
      </c>
      <c r="E734" s="5" t="s">
        <v>674</v>
      </c>
      <c r="F734" s="18">
        <v>1089</v>
      </c>
    </row>
    <row r="735" spans="1:6" ht="38.25" x14ac:dyDescent="0.2">
      <c r="A735" s="5" t="s">
        <v>1472</v>
      </c>
      <c r="B735" s="8">
        <v>9311000</v>
      </c>
      <c r="C735" s="5" t="s">
        <v>1511</v>
      </c>
      <c r="D735" s="5" t="s">
        <v>524</v>
      </c>
      <c r="E735" s="5" t="s">
        <v>674</v>
      </c>
      <c r="F735" s="18">
        <v>1551</v>
      </c>
    </row>
    <row r="736" spans="1:6" ht="38.25" x14ac:dyDescent="0.2">
      <c r="A736" s="5" t="s">
        <v>1472</v>
      </c>
      <c r="B736" s="8">
        <v>9311000</v>
      </c>
      <c r="C736" s="5" t="s">
        <v>1512</v>
      </c>
      <c r="D736" s="5" t="s">
        <v>524</v>
      </c>
      <c r="E736" s="5" t="s">
        <v>674</v>
      </c>
      <c r="F736" s="18">
        <v>1089</v>
      </c>
    </row>
    <row r="737" spans="1:6" ht="38.25" x14ac:dyDescent="0.2">
      <c r="A737" s="5" t="s">
        <v>1472</v>
      </c>
      <c r="B737" s="8">
        <v>9311000</v>
      </c>
      <c r="C737" s="5" t="s">
        <v>1513</v>
      </c>
      <c r="D737" s="5" t="s">
        <v>524</v>
      </c>
      <c r="E737" s="5" t="s">
        <v>674</v>
      </c>
      <c r="F737" s="18">
        <v>1419</v>
      </c>
    </row>
    <row r="738" spans="1:6" ht="38.25" x14ac:dyDescent="0.2">
      <c r="A738" s="5" t="s">
        <v>1472</v>
      </c>
      <c r="B738" s="8">
        <v>9311000</v>
      </c>
      <c r="C738" s="5" t="s">
        <v>1514</v>
      </c>
      <c r="D738" s="5" t="s">
        <v>524</v>
      </c>
      <c r="E738" s="5" t="s">
        <v>674</v>
      </c>
      <c r="F738" s="18">
        <v>1320</v>
      </c>
    </row>
    <row r="739" spans="1:6" ht="38.25" x14ac:dyDescent="0.2">
      <c r="A739" s="5" t="s">
        <v>1499</v>
      </c>
      <c r="B739" s="35">
        <v>3311173</v>
      </c>
      <c r="C739" s="5" t="s">
        <v>1515</v>
      </c>
      <c r="D739" s="5" t="s">
        <v>1516</v>
      </c>
      <c r="E739" s="5" t="s">
        <v>1517</v>
      </c>
      <c r="F739" s="18">
        <v>284040</v>
      </c>
    </row>
    <row r="740" spans="1:6" ht="38.25" x14ac:dyDescent="0.2">
      <c r="A740" s="5" t="s">
        <v>1499</v>
      </c>
      <c r="B740" s="35">
        <v>3311173</v>
      </c>
      <c r="C740" s="5" t="s">
        <v>1520</v>
      </c>
      <c r="D740" s="5" t="s">
        <v>1519</v>
      </c>
      <c r="E740" s="5" t="s">
        <v>2368</v>
      </c>
      <c r="F740" s="18">
        <v>14914.12</v>
      </c>
    </row>
    <row r="741" spans="1:6" ht="38.25" x14ac:dyDescent="0.2">
      <c r="A741" s="5" t="s">
        <v>1499</v>
      </c>
      <c r="B741" s="35">
        <v>3311173</v>
      </c>
      <c r="C741" s="5" t="s">
        <v>1521</v>
      </c>
      <c r="D741" s="5" t="s">
        <v>1523</v>
      </c>
      <c r="E741" s="5" t="s">
        <v>983</v>
      </c>
      <c r="F741" s="18">
        <v>145010</v>
      </c>
    </row>
    <row r="742" spans="1:6" ht="38.25" x14ac:dyDescent="0.2">
      <c r="A742" s="5" t="s">
        <v>1499</v>
      </c>
      <c r="B742" s="35">
        <v>3311173</v>
      </c>
      <c r="C742" s="5" t="s">
        <v>1524</v>
      </c>
      <c r="D742" s="5" t="s">
        <v>1519</v>
      </c>
      <c r="E742" s="5" t="s">
        <v>2368</v>
      </c>
      <c r="F742" s="18">
        <v>24922.799999999999</v>
      </c>
    </row>
    <row r="743" spans="1:6" ht="38.25" x14ac:dyDescent="0.2">
      <c r="A743" s="5" t="s">
        <v>1499</v>
      </c>
      <c r="B743" s="35">
        <v>3311173</v>
      </c>
      <c r="C743" s="5" t="s">
        <v>1525</v>
      </c>
      <c r="D743" s="5" t="s">
        <v>1519</v>
      </c>
      <c r="E743" s="5" t="s">
        <v>2368</v>
      </c>
      <c r="F743" s="18">
        <v>26316</v>
      </c>
    </row>
    <row r="744" spans="1:6" ht="38.25" x14ac:dyDescent="0.2">
      <c r="A744" s="5" t="s">
        <v>1499</v>
      </c>
      <c r="B744" s="35">
        <v>3311173</v>
      </c>
      <c r="C744" s="5" t="s">
        <v>1527</v>
      </c>
      <c r="D744" s="5" t="s">
        <v>1526</v>
      </c>
      <c r="E744" s="5" t="s">
        <v>1517</v>
      </c>
      <c r="F744" s="18">
        <v>264979.32</v>
      </c>
    </row>
    <row r="745" spans="1:6" ht="38.25" x14ac:dyDescent="0.2">
      <c r="A745" s="5" t="s">
        <v>1499</v>
      </c>
      <c r="B745" s="35">
        <v>3311173</v>
      </c>
      <c r="C745" s="5" t="s">
        <v>1528</v>
      </c>
      <c r="D745" s="5" t="s">
        <v>1519</v>
      </c>
      <c r="E745" s="5" t="s">
        <v>2368</v>
      </c>
      <c r="F745" s="18">
        <v>13947.1</v>
      </c>
    </row>
    <row r="746" spans="1:6" ht="84" customHeight="1" x14ac:dyDescent="0.2">
      <c r="A746" s="5" t="s">
        <v>1498</v>
      </c>
      <c r="B746" s="8">
        <v>9010000</v>
      </c>
      <c r="C746" s="5" t="s">
        <v>1504</v>
      </c>
      <c r="D746" s="5" t="s">
        <v>1502</v>
      </c>
      <c r="E746" s="6" t="s">
        <v>816</v>
      </c>
      <c r="F746" s="7">
        <v>75</v>
      </c>
    </row>
    <row r="747" spans="1:6" ht="63.75" x14ac:dyDescent="0.2">
      <c r="A747" s="5" t="s">
        <v>1531</v>
      </c>
      <c r="B747" s="8">
        <v>6310000</v>
      </c>
      <c r="C747" s="5" t="s">
        <v>1530</v>
      </c>
      <c r="D747" s="5" t="s">
        <v>1529</v>
      </c>
      <c r="E747" s="5" t="s">
        <v>1532</v>
      </c>
      <c r="F747" s="18">
        <v>1214.22</v>
      </c>
    </row>
    <row r="748" spans="1:6" s="48" customFormat="1" ht="63.75" x14ac:dyDescent="0.2">
      <c r="A748" s="45" t="s">
        <v>1531</v>
      </c>
      <c r="B748" s="46">
        <v>6310000</v>
      </c>
      <c r="C748" s="45" t="s">
        <v>1533</v>
      </c>
      <c r="D748" s="45" t="s">
        <v>1529</v>
      </c>
      <c r="E748" s="45" t="s">
        <v>1532</v>
      </c>
      <c r="F748" s="47">
        <v>931.02</v>
      </c>
    </row>
    <row r="749" spans="1:6" ht="63.75" x14ac:dyDescent="0.2">
      <c r="A749" s="5" t="s">
        <v>1531</v>
      </c>
      <c r="B749" s="8">
        <v>6310000</v>
      </c>
      <c r="C749" s="5" t="s">
        <v>1535</v>
      </c>
      <c r="D749" s="5" t="s">
        <v>1529</v>
      </c>
      <c r="E749" s="5" t="s">
        <v>1534</v>
      </c>
      <c r="F749" s="18">
        <v>450</v>
      </c>
    </row>
    <row r="750" spans="1:6" ht="63.75" x14ac:dyDescent="0.2">
      <c r="A750" s="5" t="s">
        <v>1531</v>
      </c>
      <c r="B750" s="8">
        <v>6310000</v>
      </c>
      <c r="C750" s="5" t="s">
        <v>1536</v>
      </c>
      <c r="D750" s="5" t="s">
        <v>1529</v>
      </c>
      <c r="E750" s="5" t="s">
        <v>1534</v>
      </c>
      <c r="F750" s="18">
        <v>600</v>
      </c>
    </row>
    <row r="751" spans="1:6" ht="38.25" x14ac:dyDescent="0.2">
      <c r="A751" s="5" t="s">
        <v>1466</v>
      </c>
      <c r="B751" s="8">
        <v>6420000</v>
      </c>
      <c r="C751" s="5" t="s">
        <v>1467</v>
      </c>
      <c r="D751" s="5" t="s">
        <v>1464</v>
      </c>
      <c r="E751" s="5" t="s">
        <v>1465</v>
      </c>
      <c r="F751" s="18">
        <v>1180</v>
      </c>
    </row>
    <row r="752" spans="1:6" ht="38.25" x14ac:dyDescent="0.2">
      <c r="A752" s="5" t="s">
        <v>1466</v>
      </c>
      <c r="B752" s="8">
        <v>6420000</v>
      </c>
      <c r="C752" s="5" t="s">
        <v>1463</v>
      </c>
      <c r="D752" s="5" t="s">
        <v>1464</v>
      </c>
      <c r="E752" s="5" t="s">
        <v>1465</v>
      </c>
      <c r="F752" s="18">
        <v>2471.35</v>
      </c>
    </row>
    <row r="753" spans="1:6" ht="38.25" x14ac:dyDescent="0.2">
      <c r="A753" s="5" t="s">
        <v>1466</v>
      </c>
      <c r="B753" s="8">
        <v>6420000</v>
      </c>
      <c r="C753" s="5" t="s">
        <v>1537</v>
      </c>
      <c r="D753" s="5" t="s">
        <v>1464</v>
      </c>
      <c r="E753" s="5" t="s">
        <v>1465</v>
      </c>
      <c r="F753" s="18">
        <v>3157.22</v>
      </c>
    </row>
    <row r="754" spans="1:6" ht="38.25" x14ac:dyDescent="0.2">
      <c r="A754" s="5" t="s">
        <v>1466</v>
      </c>
      <c r="B754" s="8">
        <v>6420000</v>
      </c>
      <c r="C754" s="5" t="s">
        <v>1463</v>
      </c>
      <c r="D754" s="5" t="s">
        <v>1464</v>
      </c>
      <c r="E754" s="5" t="s">
        <v>1465</v>
      </c>
      <c r="F754" s="18">
        <v>109.74</v>
      </c>
    </row>
    <row r="755" spans="1:6" ht="38.25" x14ac:dyDescent="0.2">
      <c r="A755" s="5" t="s">
        <v>1466</v>
      </c>
      <c r="B755" s="8">
        <v>6420000</v>
      </c>
      <c r="C755" s="5" t="s">
        <v>1463</v>
      </c>
      <c r="D755" s="5" t="s">
        <v>1464</v>
      </c>
      <c r="E755" s="5" t="s">
        <v>1465</v>
      </c>
      <c r="F755" s="18">
        <v>5935.4</v>
      </c>
    </row>
    <row r="756" spans="1:6" ht="38.25" x14ac:dyDescent="0.2">
      <c r="A756" s="5" t="s">
        <v>1466</v>
      </c>
      <c r="B756" s="8">
        <v>6420000</v>
      </c>
      <c r="C756" s="5" t="s">
        <v>1537</v>
      </c>
      <c r="D756" s="5" t="s">
        <v>1464</v>
      </c>
      <c r="E756" s="5" t="s">
        <v>1465</v>
      </c>
      <c r="F756" s="18">
        <v>1268</v>
      </c>
    </row>
    <row r="757" spans="1:6" ht="38.25" x14ac:dyDescent="0.2">
      <c r="A757" s="5" t="s">
        <v>1466</v>
      </c>
      <c r="B757" s="8">
        <v>6420000</v>
      </c>
      <c r="C757" s="5" t="s">
        <v>1467</v>
      </c>
      <c r="D757" s="5" t="s">
        <v>1464</v>
      </c>
      <c r="E757" s="5" t="s">
        <v>1465</v>
      </c>
      <c r="F757" s="18">
        <v>1180</v>
      </c>
    </row>
    <row r="758" spans="1:6" ht="38.25" x14ac:dyDescent="0.2">
      <c r="A758" s="5" t="s">
        <v>1466</v>
      </c>
      <c r="B758" s="8">
        <v>6420000</v>
      </c>
      <c r="C758" s="5" t="s">
        <v>1463</v>
      </c>
      <c r="D758" s="5" t="s">
        <v>1464</v>
      </c>
      <c r="E758" s="5" t="s">
        <v>1465</v>
      </c>
      <c r="F758" s="18">
        <v>2712.27</v>
      </c>
    </row>
    <row r="759" spans="1:6" ht="38.25" x14ac:dyDescent="0.2">
      <c r="A759" s="5" t="s">
        <v>1466</v>
      </c>
      <c r="B759" s="8">
        <v>6420000</v>
      </c>
      <c r="C759" s="5" t="s">
        <v>1467</v>
      </c>
      <c r="D759" s="5" t="s">
        <v>1464</v>
      </c>
      <c r="E759" s="5" t="s">
        <v>1465</v>
      </c>
      <c r="F759" s="18">
        <v>1180</v>
      </c>
    </row>
    <row r="760" spans="1:6" ht="38.25" x14ac:dyDescent="0.2">
      <c r="A760" s="5" t="s">
        <v>1466</v>
      </c>
      <c r="B760" s="8">
        <v>6420000</v>
      </c>
      <c r="C760" s="5" t="s">
        <v>1463</v>
      </c>
      <c r="D760" s="5" t="s">
        <v>1464</v>
      </c>
      <c r="E760" s="5" t="s">
        <v>1465</v>
      </c>
      <c r="F760" s="18">
        <v>2766.6</v>
      </c>
    </row>
    <row r="761" spans="1:6" ht="38.25" x14ac:dyDescent="0.2">
      <c r="A761" s="5" t="s">
        <v>1466</v>
      </c>
      <c r="B761" s="8">
        <v>6420000</v>
      </c>
      <c r="C761" s="5" t="s">
        <v>1463</v>
      </c>
      <c r="D761" s="5" t="s">
        <v>1464</v>
      </c>
      <c r="E761" s="5" t="s">
        <v>1465</v>
      </c>
      <c r="F761" s="18">
        <v>2712.27</v>
      </c>
    </row>
    <row r="762" spans="1:6" ht="38.25" x14ac:dyDescent="0.2">
      <c r="A762" s="5" t="s">
        <v>1466</v>
      </c>
      <c r="B762" s="8">
        <v>6420000</v>
      </c>
      <c r="C762" s="5" t="s">
        <v>1463</v>
      </c>
      <c r="D762" s="5" t="s">
        <v>1464</v>
      </c>
      <c r="E762" s="5" t="s">
        <v>1465</v>
      </c>
      <c r="F762" s="18">
        <v>109.74</v>
      </c>
    </row>
    <row r="763" spans="1:6" ht="38.25" x14ac:dyDescent="0.2">
      <c r="A763" s="5" t="s">
        <v>1466</v>
      </c>
      <c r="B763" s="8">
        <v>6420000</v>
      </c>
      <c r="C763" s="5" t="s">
        <v>1537</v>
      </c>
      <c r="D763" s="5" t="s">
        <v>1464</v>
      </c>
      <c r="E763" s="5" t="s">
        <v>1465</v>
      </c>
      <c r="F763" s="18">
        <v>774.25</v>
      </c>
    </row>
    <row r="764" spans="1:6" ht="38.25" x14ac:dyDescent="0.2">
      <c r="A764" s="5" t="s">
        <v>1541</v>
      </c>
      <c r="B764" s="8">
        <v>2220000</v>
      </c>
      <c r="C764" s="5" t="s">
        <v>1540</v>
      </c>
      <c r="D764" s="5" t="s">
        <v>1538</v>
      </c>
      <c r="E764" s="5" t="s">
        <v>1539</v>
      </c>
      <c r="F764" s="18">
        <v>111</v>
      </c>
    </row>
    <row r="765" spans="1:6" ht="38.25" x14ac:dyDescent="0.2">
      <c r="A765" s="5" t="s">
        <v>1541</v>
      </c>
      <c r="B765" s="8">
        <v>2220000</v>
      </c>
      <c r="C765" s="5" t="s">
        <v>1545</v>
      </c>
      <c r="D765" s="5" t="s">
        <v>1544</v>
      </c>
      <c r="E765" s="5" t="s">
        <v>1543</v>
      </c>
      <c r="F765" s="18">
        <v>2000</v>
      </c>
    </row>
    <row r="766" spans="1:6" ht="38.25" x14ac:dyDescent="0.2">
      <c r="A766" s="5" t="s">
        <v>1541</v>
      </c>
      <c r="B766" s="8">
        <v>2220000</v>
      </c>
      <c r="C766" s="5" t="s">
        <v>1546</v>
      </c>
      <c r="D766" s="5" t="s">
        <v>1538</v>
      </c>
      <c r="E766" s="5" t="s">
        <v>1539</v>
      </c>
      <c r="F766" s="18">
        <v>7480</v>
      </c>
    </row>
    <row r="767" spans="1:6" ht="38.25" x14ac:dyDescent="0.2">
      <c r="A767" s="5" t="s">
        <v>1541</v>
      </c>
      <c r="B767" s="8">
        <v>2220000</v>
      </c>
      <c r="C767" s="5" t="s">
        <v>1547</v>
      </c>
      <c r="D767" s="5" t="s">
        <v>1538</v>
      </c>
      <c r="E767" s="5" t="s">
        <v>1539</v>
      </c>
      <c r="F767" s="18">
        <v>4550</v>
      </c>
    </row>
    <row r="768" spans="1:6" ht="95.25" customHeight="1" x14ac:dyDescent="0.2">
      <c r="A768" s="5" t="s">
        <v>1393</v>
      </c>
      <c r="B768" s="8">
        <v>7420000</v>
      </c>
      <c r="C768" s="5" t="s">
        <v>1548</v>
      </c>
      <c r="D768" s="5" t="s">
        <v>1549</v>
      </c>
      <c r="E768" s="6" t="s">
        <v>1550</v>
      </c>
      <c r="F768" s="7">
        <v>4139</v>
      </c>
    </row>
    <row r="769" spans="1:6" ht="38.25" x14ac:dyDescent="0.2">
      <c r="A769" s="5" t="s">
        <v>1395</v>
      </c>
      <c r="B769" s="8">
        <v>7525000</v>
      </c>
      <c r="C769" s="5" t="s">
        <v>1553</v>
      </c>
      <c r="D769" s="5" t="s">
        <v>1551</v>
      </c>
      <c r="E769" s="5" t="s">
        <v>1552</v>
      </c>
      <c r="F769" s="18">
        <v>1156.3499999999999</v>
      </c>
    </row>
    <row r="770" spans="1:6" ht="38.25" x14ac:dyDescent="0.2">
      <c r="A770" s="5" t="s">
        <v>1541</v>
      </c>
      <c r="B770" s="8">
        <v>2220000</v>
      </c>
      <c r="C770" s="5" t="s">
        <v>1542</v>
      </c>
      <c r="D770" s="5" t="s">
        <v>1538</v>
      </c>
      <c r="E770" s="5" t="s">
        <v>1539</v>
      </c>
      <c r="F770" s="18">
        <v>5268</v>
      </c>
    </row>
    <row r="771" spans="1:6" ht="114.75" x14ac:dyDescent="0.2">
      <c r="A771" s="5" t="s">
        <v>1813</v>
      </c>
      <c r="B771" s="8">
        <v>7220000</v>
      </c>
      <c r="C771" s="5" t="s">
        <v>1555</v>
      </c>
      <c r="D771" s="5" t="s">
        <v>1554</v>
      </c>
      <c r="E771" s="5" t="s">
        <v>559</v>
      </c>
      <c r="F771" s="18">
        <v>3694.12</v>
      </c>
    </row>
    <row r="772" spans="1:6" ht="38.25" x14ac:dyDescent="0.2">
      <c r="A772" s="5" t="s">
        <v>1395</v>
      </c>
      <c r="B772" s="8">
        <v>7522000</v>
      </c>
      <c r="C772" s="5" t="s">
        <v>370</v>
      </c>
      <c r="D772" s="5" t="s">
        <v>1556</v>
      </c>
      <c r="E772" s="5" t="s">
        <v>711</v>
      </c>
      <c r="F772" s="18">
        <v>22000</v>
      </c>
    </row>
    <row r="773" spans="1:6" ht="95.25" customHeight="1" x14ac:dyDescent="0.2">
      <c r="A773" s="5" t="s">
        <v>1393</v>
      </c>
      <c r="B773" s="8">
        <v>7420000</v>
      </c>
      <c r="C773" s="5" t="s">
        <v>1557</v>
      </c>
      <c r="D773" s="5" t="s">
        <v>1558</v>
      </c>
      <c r="E773" s="6" t="s">
        <v>839</v>
      </c>
      <c r="F773" s="7">
        <v>700</v>
      </c>
    </row>
    <row r="774" spans="1:6" ht="89.25" x14ac:dyDescent="0.2">
      <c r="A774" s="5" t="s">
        <v>1393</v>
      </c>
      <c r="B774" s="8">
        <v>7490000</v>
      </c>
      <c r="C774" s="5" t="s">
        <v>1560</v>
      </c>
      <c r="D774" s="5" t="s">
        <v>1559</v>
      </c>
      <c r="E774" s="5" t="s">
        <v>738</v>
      </c>
      <c r="F774" s="18">
        <v>800</v>
      </c>
    </row>
    <row r="775" spans="1:6" ht="38.25" x14ac:dyDescent="0.2">
      <c r="A775" s="5" t="s">
        <v>1466</v>
      </c>
      <c r="B775" s="8">
        <v>6420000</v>
      </c>
      <c r="C775" s="5" t="s">
        <v>1563</v>
      </c>
      <c r="D775" s="5" t="s">
        <v>1562</v>
      </c>
      <c r="E775" s="5" t="s">
        <v>1561</v>
      </c>
      <c r="F775" s="18">
        <v>700</v>
      </c>
    </row>
    <row r="776" spans="1:6" ht="63.75" x14ac:dyDescent="0.2">
      <c r="A776" s="5" t="s">
        <v>1531</v>
      </c>
      <c r="B776" s="8">
        <v>6310000</v>
      </c>
      <c r="C776" s="5" t="s">
        <v>1564</v>
      </c>
      <c r="D776" s="5" t="s">
        <v>1529</v>
      </c>
      <c r="E776" s="5" t="s">
        <v>1534</v>
      </c>
      <c r="F776" s="18">
        <v>700</v>
      </c>
    </row>
    <row r="777" spans="1:6" ht="25.5" x14ac:dyDescent="0.2">
      <c r="A777" s="5" t="s">
        <v>1387</v>
      </c>
      <c r="B777" s="8">
        <v>3699000</v>
      </c>
      <c r="C777" s="5" t="s">
        <v>1567</v>
      </c>
      <c r="D777" s="5" t="s">
        <v>1566</v>
      </c>
      <c r="E777" s="5" t="s">
        <v>1565</v>
      </c>
      <c r="F777" s="18">
        <v>5499</v>
      </c>
    </row>
    <row r="778" spans="1:6" ht="114.75" x14ac:dyDescent="0.2">
      <c r="A778" s="5" t="s">
        <v>1813</v>
      </c>
      <c r="B778" s="8">
        <v>7220000</v>
      </c>
      <c r="C778" s="5" t="s">
        <v>1568</v>
      </c>
      <c r="D778" s="5" t="s">
        <v>543</v>
      </c>
      <c r="E778" s="5" t="s">
        <v>1474</v>
      </c>
      <c r="F778" s="18">
        <v>18850</v>
      </c>
    </row>
    <row r="779" spans="1:6" ht="63.75" x14ac:dyDescent="0.2">
      <c r="A779" s="5" t="s">
        <v>1814</v>
      </c>
      <c r="B779" s="8">
        <v>4500000</v>
      </c>
      <c r="C779" s="5" t="s">
        <v>1569</v>
      </c>
      <c r="D779" s="5" t="s">
        <v>228</v>
      </c>
      <c r="E779" s="6" t="s">
        <v>1096</v>
      </c>
      <c r="F779" s="7">
        <v>27000</v>
      </c>
    </row>
    <row r="780" spans="1:6" ht="51" x14ac:dyDescent="0.2">
      <c r="A780" s="5" t="s">
        <v>1396</v>
      </c>
      <c r="B780" s="8">
        <v>8090000</v>
      </c>
      <c r="C780" s="5" t="s">
        <v>1571</v>
      </c>
      <c r="D780" s="5" t="s">
        <v>1570</v>
      </c>
      <c r="E780" s="5" t="s">
        <v>1233</v>
      </c>
      <c r="F780" s="18">
        <v>3000</v>
      </c>
    </row>
    <row r="781" spans="1:6" ht="25.5" x14ac:dyDescent="0.2">
      <c r="A781" s="5" t="s">
        <v>1483</v>
      </c>
      <c r="B781" s="8">
        <v>3311000</v>
      </c>
      <c r="C781" s="5" t="s">
        <v>1572</v>
      </c>
      <c r="D781" s="5" t="s">
        <v>1481</v>
      </c>
      <c r="E781" s="5" t="s">
        <v>1573</v>
      </c>
      <c r="F781" s="18">
        <v>549339.84</v>
      </c>
    </row>
    <row r="782" spans="1:6" ht="63.75" x14ac:dyDescent="0.2">
      <c r="A782" s="5" t="s">
        <v>1394</v>
      </c>
      <c r="B782" s="8">
        <v>7210000</v>
      </c>
      <c r="C782" s="5" t="s">
        <v>1576</v>
      </c>
      <c r="D782" s="5" t="s">
        <v>1575</v>
      </c>
      <c r="E782" s="6" t="s">
        <v>1574</v>
      </c>
      <c r="F782" s="7">
        <v>1000</v>
      </c>
    </row>
    <row r="783" spans="1:6" ht="63.75" x14ac:dyDescent="0.2">
      <c r="A783" s="5" t="s">
        <v>1394</v>
      </c>
      <c r="B783" s="8">
        <v>7210000</v>
      </c>
      <c r="C783" s="5" t="s">
        <v>1577</v>
      </c>
      <c r="D783" s="5" t="s">
        <v>1575</v>
      </c>
      <c r="E783" s="6" t="s">
        <v>1574</v>
      </c>
      <c r="F783" s="7">
        <v>4440</v>
      </c>
    </row>
    <row r="784" spans="1:6" ht="51" x14ac:dyDescent="0.2">
      <c r="A784" s="5" t="s">
        <v>1396</v>
      </c>
      <c r="B784" s="8">
        <v>8090000</v>
      </c>
      <c r="C784" s="5" t="s">
        <v>1578</v>
      </c>
      <c r="D784" s="5" t="s">
        <v>1579</v>
      </c>
      <c r="E784" s="5" t="s">
        <v>1580</v>
      </c>
      <c r="F784" s="18">
        <v>23800</v>
      </c>
    </row>
    <row r="785" spans="1:6" ht="38.25" customHeight="1" x14ac:dyDescent="0.2">
      <c r="A785" s="5" t="s">
        <v>1393</v>
      </c>
      <c r="B785" s="8">
        <v>7490000</v>
      </c>
      <c r="C785" s="5" t="s">
        <v>1582</v>
      </c>
      <c r="D785" s="5" t="s">
        <v>1581</v>
      </c>
      <c r="E785" s="6" t="s">
        <v>825</v>
      </c>
      <c r="F785" s="7">
        <v>4602</v>
      </c>
    </row>
    <row r="786" spans="1:6" ht="38.25" customHeight="1" x14ac:dyDescent="0.2">
      <c r="A786" s="5" t="s">
        <v>1585</v>
      </c>
      <c r="B786" s="8">
        <v>3190000</v>
      </c>
      <c r="C786" s="5" t="s">
        <v>1584</v>
      </c>
      <c r="D786" s="5" t="s">
        <v>1583</v>
      </c>
      <c r="E786" s="6" t="s">
        <v>825</v>
      </c>
      <c r="F786" s="7">
        <v>33706.699999999997</v>
      </c>
    </row>
    <row r="787" spans="1:6" ht="38.25" customHeight="1" x14ac:dyDescent="0.2">
      <c r="A787" s="5" t="s">
        <v>1585</v>
      </c>
      <c r="B787" s="8">
        <v>3190000</v>
      </c>
      <c r="C787" s="5" t="s">
        <v>1588</v>
      </c>
      <c r="D787" s="5" t="s">
        <v>1586</v>
      </c>
      <c r="E787" s="6" t="s">
        <v>825</v>
      </c>
      <c r="F787" s="7">
        <v>31860</v>
      </c>
    </row>
    <row r="788" spans="1:6" ht="38.25" customHeight="1" x14ac:dyDescent="0.2">
      <c r="A788" s="5" t="s">
        <v>1814</v>
      </c>
      <c r="B788" s="8">
        <v>4500000</v>
      </c>
      <c r="C788" s="5" t="s">
        <v>1589</v>
      </c>
      <c r="D788" s="5" t="s">
        <v>1587</v>
      </c>
      <c r="E788" s="6" t="s">
        <v>825</v>
      </c>
      <c r="F788" s="7">
        <v>7679.57</v>
      </c>
    </row>
    <row r="789" spans="1:6" ht="95.25" customHeight="1" x14ac:dyDescent="0.2">
      <c r="A789" s="5" t="s">
        <v>1393</v>
      </c>
      <c r="B789" s="8">
        <v>7420000</v>
      </c>
      <c r="C789" s="5" t="s">
        <v>1591</v>
      </c>
      <c r="D789" s="5" t="s">
        <v>1590</v>
      </c>
      <c r="E789" s="6" t="s">
        <v>1550</v>
      </c>
      <c r="F789" s="7">
        <v>1506</v>
      </c>
    </row>
    <row r="790" spans="1:6" ht="45.75" customHeight="1" x14ac:dyDescent="0.2">
      <c r="A790" s="5" t="s">
        <v>1541</v>
      </c>
      <c r="B790" s="8">
        <v>2220000</v>
      </c>
      <c r="C790" s="5" t="s">
        <v>1594</v>
      </c>
      <c r="D790" s="5" t="s">
        <v>1593</v>
      </c>
      <c r="E790" s="6" t="s">
        <v>1592</v>
      </c>
      <c r="F790" s="7">
        <v>8260</v>
      </c>
    </row>
    <row r="791" spans="1:6" ht="38.25" x14ac:dyDescent="0.2">
      <c r="A791" s="5" t="s">
        <v>1395</v>
      </c>
      <c r="B791" s="8">
        <v>7525000</v>
      </c>
      <c r="C791" s="5" t="s">
        <v>1596</v>
      </c>
      <c r="D791" s="5" t="s">
        <v>1595</v>
      </c>
      <c r="E791" s="5" t="s">
        <v>1552</v>
      </c>
      <c r="F791" s="18">
        <v>7001.25</v>
      </c>
    </row>
    <row r="792" spans="1:6" ht="38.25" x14ac:dyDescent="0.2">
      <c r="A792" s="5" t="s">
        <v>1422</v>
      </c>
      <c r="B792" s="35">
        <v>3311190</v>
      </c>
      <c r="C792" s="5" t="s">
        <v>1598</v>
      </c>
      <c r="D792" s="5" t="s">
        <v>1597</v>
      </c>
      <c r="E792" s="5" t="s">
        <v>232</v>
      </c>
      <c r="F792" s="18">
        <v>182709</v>
      </c>
    </row>
    <row r="793" spans="1:6" ht="25.5" x14ac:dyDescent="0.2">
      <c r="A793" s="5" t="s">
        <v>1411</v>
      </c>
      <c r="B793" s="35">
        <v>3311010</v>
      </c>
      <c r="C793" s="5" t="s">
        <v>1599</v>
      </c>
      <c r="D793" s="5" t="s">
        <v>1649</v>
      </c>
      <c r="E793" s="5" t="s">
        <v>232</v>
      </c>
      <c r="F793" s="18">
        <v>47340</v>
      </c>
    </row>
    <row r="794" spans="1:6" ht="25.5" x14ac:dyDescent="0.2">
      <c r="A794" s="5" t="s">
        <v>1412</v>
      </c>
      <c r="B794" s="8">
        <v>2320210</v>
      </c>
      <c r="C794" s="5" t="s">
        <v>1600</v>
      </c>
      <c r="D794" s="5" t="s">
        <v>492</v>
      </c>
      <c r="E794" s="6" t="s">
        <v>1601</v>
      </c>
      <c r="F794" s="7">
        <v>15463</v>
      </c>
    </row>
    <row r="795" spans="1:6" ht="95.25" customHeight="1" x14ac:dyDescent="0.2">
      <c r="A795" s="5" t="s">
        <v>1393</v>
      </c>
      <c r="B795" s="8">
        <v>7420000</v>
      </c>
      <c r="C795" s="5" t="s">
        <v>1602</v>
      </c>
      <c r="D795" s="5" t="s">
        <v>1558</v>
      </c>
      <c r="E795" s="6" t="s">
        <v>839</v>
      </c>
      <c r="F795" s="7">
        <v>700</v>
      </c>
    </row>
    <row r="796" spans="1:6" ht="25.5" x14ac:dyDescent="0.2">
      <c r="A796" s="5" t="s">
        <v>1455</v>
      </c>
      <c r="B796" s="8">
        <v>5200180</v>
      </c>
      <c r="C796" s="5" t="s">
        <v>1603</v>
      </c>
      <c r="D796" s="5" t="s">
        <v>1604</v>
      </c>
      <c r="E796" s="5" t="s">
        <v>1457</v>
      </c>
      <c r="F796" s="18">
        <v>4158</v>
      </c>
    </row>
    <row r="797" spans="1:6" ht="63.75" x14ac:dyDescent="0.2">
      <c r="A797" s="5" t="s">
        <v>1814</v>
      </c>
      <c r="B797" s="8">
        <v>4500000</v>
      </c>
      <c r="C797" s="5" t="s">
        <v>227</v>
      </c>
      <c r="D797" s="5" t="s">
        <v>228</v>
      </c>
      <c r="E797" s="6" t="s">
        <v>1608</v>
      </c>
      <c r="F797" s="7">
        <v>19870</v>
      </c>
    </row>
    <row r="798" spans="1:6" ht="38.25" x14ac:dyDescent="0.2">
      <c r="A798" s="5" t="s">
        <v>1466</v>
      </c>
      <c r="B798" s="8">
        <v>6420000</v>
      </c>
      <c r="C798" s="5" t="s">
        <v>1609</v>
      </c>
      <c r="D798" s="5" t="s">
        <v>1562</v>
      </c>
      <c r="E798" s="5" t="s">
        <v>1561</v>
      </c>
      <c r="F798" s="18">
        <v>267.66000000000003</v>
      </c>
    </row>
    <row r="799" spans="1:6" ht="38.25" x14ac:dyDescent="0.2">
      <c r="A799" s="5" t="s">
        <v>1610</v>
      </c>
      <c r="B799" s="8">
        <v>5050020</v>
      </c>
      <c r="C799" s="5" t="s">
        <v>1611</v>
      </c>
      <c r="D799" s="5" t="s">
        <v>1613</v>
      </c>
      <c r="E799" s="5" t="s">
        <v>1612</v>
      </c>
      <c r="F799" s="18">
        <v>5880</v>
      </c>
    </row>
    <row r="800" spans="1:6" ht="89.25" x14ac:dyDescent="0.2">
      <c r="A800" s="5" t="s">
        <v>1483</v>
      </c>
      <c r="B800" s="8">
        <v>3311000</v>
      </c>
      <c r="C800" s="5" t="s">
        <v>1614</v>
      </c>
      <c r="D800" s="5" t="s">
        <v>1615</v>
      </c>
      <c r="E800" s="5" t="s">
        <v>1338</v>
      </c>
      <c r="F800" s="18">
        <v>69000</v>
      </c>
    </row>
    <row r="801" spans="1:6" ht="114.75" x14ac:dyDescent="0.2">
      <c r="A801" s="5" t="s">
        <v>1813</v>
      </c>
      <c r="B801" s="8">
        <v>7220000</v>
      </c>
      <c r="C801" s="5" t="s">
        <v>1616</v>
      </c>
      <c r="D801" s="5" t="s">
        <v>543</v>
      </c>
      <c r="E801" s="5" t="s">
        <v>1474</v>
      </c>
      <c r="F801" s="18">
        <v>12350</v>
      </c>
    </row>
    <row r="802" spans="1:6" ht="51" x14ac:dyDescent="0.2">
      <c r="A802" s="5" t="s">
        <v>1390</v>
      </c>
      <c r="B802" s="8">
        <v>7260000</v>
      </c>
      <c r="C802" s="5" t="s">
        <v>1618</v>
      </c>
      <c r="D802" s="5" t="s">
        <v>1619</v>
      </c>
      <c r="E802" s="5" t="s">
        <v>1617</v>
      </c>
      <c r="F802" s="18">
        <v>10000</v>
      </c>
    </row>
    <row r="803" spans="1:6" s="40" customFormat="1" ht="63.75" x14ac:dyDescent="0.2">
      <c r="A803" s="28" t="s">
        <v>1398</v>
      </c>
      <c r="B803" s="29">
        <v>2221030</v>
      </c>
      <c r="C803" s="28" t="s">
        <v>1620</v>
      </c>
      <c r="D803" s="28" t="s">
        <v>457</v>
      </c>
      <c r="E803" s="28" t="s">
        <v>366</v>
      </c>
      <c r="F803" s="31">
        <v>1965.3</v>
      </c>
    </row>
    <row r="804" spans="1:6" ht="89.25" x14ac:dyDescent="0.2">
      <c r="A804" s="5" t="s">
        <v>1393</v>
      </c>
      <c r="B804" s="8">
        <v>7490000</v>
      </c>
      <c r="C804" s="5" t="s">
        <v>1622</v>
      </c>
      <c r="D804" s="5" t="s">
        <v>1621</v>
      </c>
      <c r="E804" s="5" t="s">
        <v>738</v>
      </c>
      <c r="F804" s="18">
        <v>800</v>
      </c>
    </row>
    <row r="805" spans="1:6" ht="38.25" x14ac:dyDescent="0.2">
      <c r="A805" s="5" t="s">
        <v>1387</v>
      </c>
      <c r="B805" s="8">
        <v>3699000</v>
      </c>
      <c r="C805" s="5" t="s">
        <v>1623</v>
      </c>
      <c r="D805" s="5" t="s">
        <v>477</v>
      </c>
      <c r="E805" s="5" t="s">
        <v>997</v>
      </c>
      <c r="F805" s="18">
        <v>2485</v>
      </c>
    </row>
    <row r="806" spans="1:6" ht="84" customHeight="1" x14ac:dyDescent="0.2">
      <c r="A806" s="5" t="s">
        <v>1498</v>
      </c>
      <c r="B806" s="8">
        <v>9010000</v>
      </c>
      <c r="C806" s="5" t="s">
        <v>1626</v>
      </c>
      <c r="D806" s="5" t="s">
        <v>1625</v>
      </c>
      <c r="E806" s="6" t="s">
        <v>1624</v>
      </c>
      <c r="F806" s="7">
        <v>1411.2</v>
      </c>
    </row>
    <row r="807" spans="1:6" ht="25.5" x14ac:dyDescent="0.2">
      <c r="A807" s="5" t="s">
        <v>1412</v>
      </c>
      <c r="B807" s="8">
        <v>2320210</v>
      </c>
      <c r="C807" s="5" t="s">
        <v>1627</v>
      </c>
      <c r="D807" s="5" t="s">
        <v>492</v>
      </c>
      <c r="E807" s="6" t="s">
        <v>1601</v>
      </c>
      <c r="F807" s="7">
        <v>7011</v>
      </c>
    </row>
    <row r="808" spans="1:6" ht="63.75" x14ac:dyDescent="0.2">
      <c r="A808" s="5" t="s">
        <v>1398</v>
      </c>
      <c r="B808" s="8">
        <v>2029392</v>
      </c>
      <c r="C808" s="5" t="s">
        <v>1628</v>
      </c>
      <c r="D808" s="5" t="s">
        <v>1446</v>
      </c>
      <c r="E808" s="6" t="s">
        <v>1445</v>
      </c>
      <c r="F808" s="7">
        <v>1444.74</v>
      </c>
    </row>
    <row r="809" spans="1:6" ht="63.75" x14ac:dyDescent="0.2">
      <c r="A809" s="5" t="s">
        <v>1398</v>
      </c>
      <c r="B809" s="8">
        <v>2029392</v>
      </c>
      <c r="C809" s="5" t="s">
        <v>1629</v>
      </c>
      <c r="D809" s="5" t="s">
        <v>1446</v>
      </c>
      <c r="E809" s="6" t="s">
        <v>1445</v>
      </c>
      <c r="F809" s="7">
        <v>4137.5200000000004</v>
      </c>
    </row>
    <row r="810" spans="1:6" ht="38.25" customHeight="1" x14ac:dyDescent="0.2">
      <c r="A810" s="5" t="s">
        <v>1393</v>
      </c>
      <c r="B810" s="8">
        <v>7490000</v>
      </c>
      <c r="C810" s="5" t="s">
        <v>1632</v>
      </c>
      <c r="D810" s="5" t="s">
        <v>1630</v>
      </c>
      <c r="E810" s="6" t="s">
        <v>1631</v>
      </c>
      <c r="F810" s="7">
        <v>2005.15</v>
      </c>
    </row>
    <row r="811" spans="1:6" s="44" customFormat="1" ht="63.75" x14ac:dyDescent="0.2">
      <c r="A811" s="41" t="s">
        <v>1492</v>
      </c>
      <c r="B811" s="42">
        <v>7410000</v>
      </c>
      <c r="C811" s="41" t="s">
        <v>1633</v>
      </c>
      <c r="D811" s="41" t="s">
        <v>1494</v>
      </c>
      <c r="E811" s="41" t="s">
        <v>1493</v>
      </c>
      <c r="F811" s="43">
        <v>4041.92</v>
      </c>
    </row>
    <row r="812" spans="1:6" ht="38.25" customHeight="1" x14ac:dyDescent="0.2">
      <c r="A812" s="5" t="s">
        <v>1393</v>
      </c>
      <c r="B812" s="8">
        <v>7490000</v>
      </c>
      <c r="C812" s="5" t="s">
        <v>1636</v>
      </c>
      <c r="D812" s="5" t="s">
        <v>1634</v>
      </c>
      <c r="E812" s="6" t="s">
        <v>1635</v>
      </c>
      <c r="F812" s="7">
        <v>4602</v>
      </c>
    </row>
    <row r="813" spans="1:6" ht="95.25" customHeight="1" x14ac:dyDescent="0.2">
      <c r="A813" s="5" t="s">
        <v>1393</v>
      </c>
      <c r="B813" s="8">
        <v>7420000</v>
      </c>
      <c r="C813" s="5" t="s">
        <v>1637</v>
      </c>
      <c r="D813" s="5" t="s">
        <v>1590</v>
      </c>
      <c r="E813" s="6" t="s">
        <v>1550</v>
      </c>
      <c r="F813" s="7">
        <v>2559</v>
      </c>
    </row>
    <row r="814" spans="1:6" ht="114.75" x14ac:dyDescent="0.2">
      <c r="A814" s="5" t="s">
        <v>1813</v>
      </c>
      <c r="B814" s="8">
        <v>7220000</v>
      </c>
      <c r="C814" s="5" t="s">
        <v>1638</v>
      </c>
      <c r="D814" s="5" t="s">
        <v>1554</v>
      </c>
      <c r="E814" s="5" t="s">
        <v>559</v>
      </c>
      <c r="F814" s="18">
        <v>3694.12</v>
      </c>
    </row>
    <row r="815" spans="1:6" ht="25.5" x14ac:dyDescent="0.2">
      <c r="A815" s="5" t="s">
        <v>1412</v>
      </c>
      <c r="B815" s="8">
        <v>2320210</v>
      </c>
      <c r="C815" s="5" t="s">
        <v>1639</v>
      </c>
      <c r="D815" s="5" t="s">
        <v>492</v>
      </c>
      <c r="E815" s="6" t="s">
        <v>1601</v>
      </c>
      <c r="F815" s="7">
        <v>15591.5</v>
      </c>
    </row>
    <row r="816" spans="1:6" ht="38.25" x14ac:dyDescent="0.2">
      <c r="A816" s="5" t="s">
        <v>1422</v>
      </c>
      <c r="B816" s="35">
        <v>3311190</v>
      </c>
      <c r="C816" s="5" t="s">
        <v>1641</v>
      </c>
      <c r="D816" s="5" t="s">
        <v>1640</v>
      </c>
      <c r="E816" s="6" t="s">
        <v>1427</v>
      </c>
      <c r="F816" s="18">
        <v>23920</v>
      </c>
    </row>
    <row r="817" spans="1:6" ht="38.25" x14ac:dyDescent="0.2">
      <c r="A817" s="5" t="s">
        <v>1404</v>
      </c>
      <c r="B817" s="8">
        <v>1819030</v>
      </c>
      <c r="C817" s="5" t="s">
        <v>1644</v>
      </c>
      <c r="D817" s="5" t="s">
        <v>1642</v>
      </c>
      <c r="E817" s="5" t="s">
        <v>1643</v>
      </c>
      <c r="F817" s="18">
        <v>3850</v>
      </c>
    </row>
    <row r="818" spans="1:6" ht="38.25" x14ac:dyDescent="0.2">
      <c r="A818" s="5" t="s">
        <v>1395</v>
      </c>
      <c r="B818" s="8">
        <v>7525000</v>
      </c>
      <c r="C818" s="5" t="s">
        <v>1645</v>
      </c>
      <c r="D818" s="5" t="s">
        <v>1551</v>
      </c>
      <c r="E818" s="5" t="s">
        <v>1552</v>
      </c>
      <c r="F818" s="18">
        <v>1734.53</v>
      </c>
    </row>
    <row r="819" spans="1:6" ht="51" x14ac:dyDescent="0.2">
      <c r="A819" s="5" t="s">
        <v>1407</v>
      </c>
      <c r="B819" s="8">
        <v>2423920</v>
      </c>
      <c r="C819" s="5" t="s">
        <v>1647</v>
      </c>
      <c r="D819" s="5" t="s">
        <v>1646</v>
      </c>
      <c r="E819" s="5" t="s">
        <v>411</v>
      </c>
      <c r="F819" s="18">
        <v>2628</v>
      </c>
    </row>
    <row r="820" spans="1:6" ht="63.75" x14ac:dyDescent="0.2">
      <c r="A820" s="5" t="s">
        <v>1819</v>
      </c>
      <c r="B820" s="8">
        <v>2423170</v>
      </c>
      <c r="C820" s="5" t="s">
        <v>1650</v>
      </c>
      <c r="D820" s="5" t="s">
        <v>1652</v>
      </c>
      <c r="E820" s="5" t="s">
        <v>696</v>
      </c>
      <c r="F820" s="18">
        <v>9350.9599999999991</v>
      </c>
    </row>
    <row r="821" spans="1:6" ht="63.75" x14ac:dyDescent="0.2">
      <c r="A821" s="5" t="s">
        <v>1819</v>
      </c>
      <c r="B821" s="8">
        <v>2423170</v>
      </c>
      <c r="C821" s="5" t="s">
        <v>1651</v>
      </c>
      <c r="D821" s="5" t="s">
        <v>1815</v>
      </c>
      <c r="E821" s="5" t="s">
        <v>696</v>
      </c>
      <c r="F821" s="18">
        <v>5980.95</v>
      </c>
    </row>
    <row r="822" spans="1:6" ht="63.75" x14ac:dyDescent="0.2">
      <c r="A822" s="5" t="s">
        <v>1818</v>
      </c>
      <c r="B822" s="8">
        <v>2423640</v>
      </c>
      <c r="C822" s="5" t="s">
        <v>1654</v>
      </c>
      <c r="D822" s="5" t="s">
        <v>1653</v>
      </c>
      <c r="E822" s="5" t="s">
        <v>696</v>
      </c>
      <c r="F822" s="18">
        <v>1112.93</v>
      </c>
    </row>
    <row r="823" spans="1:6" ht="63.75" x14ac:dyDescent="0.2">
      <c r="A823" s="5" t="s">
        <v>1818</v>
      </c>
      <c r="B823" s="8">
        <v>2423640</v>
      </c>
      <c r="C823" s="5" t="s">
        <v>1655</v>
      </c>
      <c r="D823" s="5" t="s">
        <v>1653</v>
      </c>
      <c r="E823" s="5" t="s">
        <v>696</v>
      </c>
      <c r="F823" s="18">
        <v>370.98</v>
      </c>
    </row>
    <row r="824" spans="1:6" ht="63.75" x14ac:dyDescent="0.2">
      <c r="A824" s="5" t="s">
        <v>1818</v>
      </c>
      <c r="B824" s="8">
        <v>2423640</v>
      </c>
      <c r="C824" s="5" t="s">
        <v>1657</v>
      </c>
      <c r="D824" s="5" t="s">
        <v>1656</v>
      </c>
      <c r="E824" s="5" t="s">
        <v>696</v>
      </c>
      <c r="F824" s="18">
        <v>959.97</v>
      </c>
    </row>
    <row r="825" spans="1:6" ht="63.75" x14ac:dyDescent="0.2">
      <c r="A825" s="5" t="s">
        <v>1717</v>
      </c>
      <c r="B825" s="8">
        <v>2423930</v>
      </c>
      <c r="C825" s="5" t="s">
        <v>1659</v>
      </c>
      <c r="D825" s="5" t="s">
        <v>1658</v>
      </c>
      <c r="E825" s="5" t="s">
        <v>696</v>
      </c>
      <c r="F825" s="18">
        <v>10087.66</v>
      </c>
    </row>
    <row r="826" spans="1:6" ht="63.75" x14ac:dyDescent="0.2">
      <c r="A826" s="5" t="s">
        <v>1818</v>
      </c>
      <c r="B826" s="8">
        <v>2423640</v>
      </c>
      <c r="C826" s="5" t="s">
        <v>1660</v>
      </c>
      <c r="D826" s="5" t="s">
        <v>1653</v>
      </c>
      <c r="E826" s="5" t="s">
        <v>696</v>
      </c>
      <c r="F826" s="18">
        <v>1483.9</v>
      </c>
    </row>
    <row r="827" spans="1:6" ht="63.75" x14ac:dyDescent="0.2">
      <c r="A827" s="5" t="s">
        <v>1818</v>
      </c>
      <c r="B827" s="8">
        <v>2423640</v>
      </c>
      <c r="C827" s="5" t="s">
        <v>1661</v>
      </c>
      <c r="D827" s="5" t="s">
        <v>1653</v>
      </c>
      <c r="E827" s="5" t="s">
        <v>696</v>
      </c>
      <c r="F827" s="18">
        <v>370.98</v>
      </c>
    </row>
    <row r="828" spans="1:6" ht="63.75" x14ac:dyDescent="0.2">
      <c r="A828" s="5" t="s">
        <v>1717</v>
      </c>
      <c r="B828" s="8">
        <v>2423930</v>
      </c>
      <c r="C828" s="5" t="s">
        <v>1662</v>
      </c>
      <c r="D828" s="5" t="s">
        <v>1658</v>
      </c>
      <c r="E828" s="5" t="s">
        <v>696</v>
      </c>
      <c r="F828" s="18">
        <v>1352.12</v>
      </c>
    </row>
    <row r="829" spans="1:6" ht="63.75" x14ac:dyDescent="0.2">
      <c r="A829" s="5" t="s">
        <v>1717</v>
      </c>
      <c r="B829" s="8">
        <v>2423930</v>
      </c>
      <c r="C829" s="5" t="s">
        <v>1663</v>
      </c>
      <c r="D829" s="5" t="s">
        <v>1658</v>
      </c>
      <c r="E829" s="5" t="s">
        <v>696</v>
      </c>
      <c r="F829" s="18">
        <v>699.88</v>
      </c>
    </row>
    <row r="830" spans="1:6" ht="63.75" x14ac:dyDescent="0.2">
      <c r="A830" s="5" t="s">
        <v>1717</v>
      </c>
      <c r="B830" s="8">
        <v>2423930</v>
      </c>
      <c r="C830" s="5" t="s">
        <v>1664</v>
      </c>
      <c r="D830" s="5" t="s">
        <v>1658</v>
      </c>
      <c r="E830" s="5" t="s">
        <v>696</v>
      </c>
      <c r="F830" s="18">
        <v>699.88</v>
      </c>
    </row>
    <row r="831" spans="1:6" ht="63.75" x14ac:dyDescent="0.2">
      <c r="A831" s="5" t="s">
        <v>1819</v>
      </c>
      <c r="B831" s="8">
        <v>2423170</v>
      </c>
      <c r="C831" s="5" t="s">
        <v>1661</v>
      </c>
      <c r="D831" s="5" t="s">
        <v>1665</v>
      </c>
      <c r="E831" s="5" t="s">
        <v>696</v>
      </c>
      <c r="F831" s="18">
        <v>507.88</v>
      </c>
    </row>
    <row r="832" spans="1:6" ht="63.75" x14ac:dyDescent="0.2">
      <c r="A832" s="5" t="s">
        <v>1819</v>
      </c>
      <c r="B832" s="8">
        <v>2423170</v>
      </c>
      <c r="C832" s="5" t="s">
        <v>1666</v>
      </c>
      <c r="D832" s="5" t="s">
        <v>1665</v>
      </c>
      <c r="E832" s="5" t="s">
        <v>696</v>
      </c>
      <c r="F832" s="18">
        <v>2010.71</v>
      </c>
    </row>
    <row r="833" spans="1:6" ht="63.75" x14ac:dyDescent="0.2">
      <c r="A833" s="5" t="s">
        <v>1819</v>
      </c>
      <c r="B833" s="8">
        <v>2423170</v>
      </c>
      <c r="C833" s="5" t="s">
        <v>1667</v>
      </c>
      <c r="D833" s="5" t="s">
        <v>1665</v>
      </c>
      <c r="E833" s="5" t="s">
        <v>696</v>
      </c>
      <c r="F833" s="18">
        <v>738.77</v>
      </c>
    </row>
    <row r="834" spans="1:6" ht="51" x14ac:dyDescent="0.2">
      <c r="A834" s="5" t="s">
        <v>1716</v>
      </c>
      <c r="B834" s="8">
        <v>2510000</v>
      </c>
      <c r="C834" s="5" t="s">
        <v>1668</v>
      </c>
      <c r="D834" s="5" t="s">
        <v>656</v>
      </c>
      <c r="E834" s="5" t="s">
        <v>696</v>
      </c>
      <c r="F834" s="18">
        <v>342.1</v>
      </c>
    </row>
    <row r="835" spans="1:6" ht="63.75" x14ac:dyDescent="0.2">
      <c r="A835" s="5" t="s">
        <v>1818</v>
      </c>
      <c r="B835" s="8">
        <v>2423640</v>
      </c>
      <c r="C835" s="5" t="s">
        <v>1670</v>
      </c>
      <c r="D835" s="5" t="s">
        <v>1669</v>
      </c>
      <c r="E835" s="5" t="s">
        <v>696</v>
      </c>
      <c r="F835" s="18">
        <v>955.02</v>
      </c>
    </row>
    <row r="836" spans="1:6" ht="63.75" x14ac:dyDescent="0.2">
      <c r="A836" s="5" t="s">
        <v>1818</v>
      </c>
      <c r="B836" s="8">
        <v>2423640</v>
      </c>
      <c r="C836" s="5" t="s">
        <v>1671</v>
      </c>
      <c r="D836" s="5" t="s">
        <v>1669</v>
      </c>
      <c r="E836" s="5" t="s">
        <v>696</v>
      </c>
      <c r="F836" s="18">
        <v>1276</v>
      </c>
    </row>
    <row r="837" spans="1:6" ht="63.75" x14ac:dyDescent="0.2">
      <c r="A837" s="5" t="s">
        <v>1819</v>
      </c>
      <c r="B837" s="8">
        <v>2423170</v>
      </c>
      <c r="C837" s="5" t="s">
        <v>1672</v>
      </c>
      <c r="D837" s="5" t="s">
        <v>77</v>
      </c>
      <c r="E837" s="5" t="s">
        <v>232</v>
      </c>
      <c r="F837" s="18">
        <v>350802</v>
      </c>
    </row>
    <row r="838" spans="1:6" ht="63.75" x14ac:dyDescent="0.2">
      <c r="A838" s="5" t="s">
        <v>1819</v>
      </c>
      <c r="B838" s="8">
        <v>2423170</v>
      </c>
      <c r="C838" s="5" t="s">
        <v>1674</v>
      </c>
      <c r="D838" s="5" t="s">
        <v>1673</v>
      </c>
      <c r="E838" s="5" t="s">
        <v>696</v>
      </c>
      <c r="F838" s="18">
        <v>5350.91</v>
      </c>
    </row>
    <row r="839" spans="1:6" ht="63.75" x14ac:dyDescent="0.2">
      <c r="A839" s="5" t="s">
        <v>1819</v>
      </c>
      <c r="B839" s="8">
        <v>2423170</v>
      </c>
      <c r="C839" s="5" t="s">
        <v>1675</v>
      </c>
      <c r="D839" s="5" t="s">
        <v>77</v>
      </c>
      <c r="E839" s="5" t="s">
        <v>828</v>
      </c>
      <c r="F839" s="18">
        <v>235402</v>
      </c>
    </row>
    <row r="840" spans="1:6" ht="63.75" x14ac:dyDescent="0.2">
      <c r="A840" s="5" t="s">
        <v>1819</v>
      </c>
      <c r="B840" s="8">
        <v>2423170</v>
      </c>
      <c r="C840" s="5" t="s">
        <v>1676</v>
      </c>
      <c r="D840" s="5" t="s">
        <v>1665</v>
      </c>
      <c r="E840" s="5" t="s">
        <v>696</v>
      </c>
      <c r="F840" s="18">
        <v>12134.62</v>
      </c>
    </row>
    <row r="841" spans="1:6" ht="51" x14ac:dyDescent="0.2">
      <c r="A841" s="5" t="s">
        <v>1820</v>
      </c>
      <c r="B841" s="8">
        <v>3311120</v>
      </c>
      <c r="C841" s="5" t="s">
        <v>1678</v>
      </c>
      <c r="D841" s="5" t="s">
        <v>1677</v>
      </c>
      <c r="E841" s="5" t="s">
        <v>828</v>
      </c>
      <c r="F841" s="18">
        <v>6857.5</v>
      </c>
    </row>
    <row r="842" spans="1:6" ht="51" x14ac:dyDescent="0.2">
      <c r="A842" s="5" t="s">
        <v>1820</v>
      </c>
      <c r="B842" s="8">
        <v>3311120</v>
      </c>
      <c r="C842" s="5" t="s">
        <v>1679</v>
      </c>
      <c r="D842" s="5" t="s">
        <v>1677</v>
      </c>
      <c r="E842" s="5" t="s">
        <v>828</v>
      </c>
      <c r="F842" s="18">
        <v>15871.5</v>
      </c>
    </row>
    <row r="843" spans="1:6" ht="63.75" x14ac:dyDescent="0.2">
      <c r="A843" s="5" t="s">
        <v>1819</v>
      </c>
      <c r="B843" s="8">
        <v>2423170</v>
      </c>
      <c r="C843" s="5" t="s">
        <v>1680</v>
      </c>
      <c r="D843" s="5" t="s">
        <v>1681</v>
      </c>
      <c r="E843" s="5" t="s">
        <v>696</v>
      </c>
      <c r="F843" s="18">
        <v>1106.1600000000001</v>
      </c>
    </row>
    <row r="844" spans="1:6" ht="63.75" x14ac:dyDescent="0.2">
      <c r="A844" s="5" t="s">
        <v>1818</v>
      </c>
      <c r="B844" s="8">
        <v>2423640</v>
      </c>
      <c r="C844" s="5" t="s">
        <v>1683</v>
      </c>
      <c r="D844" s="5" t="s">
        <v>1682</v>
      </c>
      <c r="E844" s="5" t="s">
        <v>696</v>
      </c>
      <c r="F844" s="18">
        <v>421.52</v>
      </c>
    </row>
    <row r="845" spans="1:6" ht="63.75" x14ac:dyDescent="0.2">
      <c r="A845" s="5" t="s">
        <v>1818</v>
      </c>
      <c r="B845" s="8">
        <v>2423640</v>
      </c>
      <c r="C845" s="5" t="s">
        <v>1684</v>
      </c>
      <c r="D845" s="5" t="s">
        <v>1682</v>
      </c>
      <c r="E845" s="5" t="s">
        <v>696</v>
      </c>
      <c r="F845" s="18">
        <v>1083.01</v>
      </c>
    </row>
    <row r="846" spans="1:6" ht="51" x14ac:dyDescent="0.2">
      <c r="A846" s="5" t="s">
        <v>1716</v>
      </c>
      <c r="B846" s="8">
        <v>2510000</v>
      </c>
      <c r="C846" s="5" t="s">
        <v>1685</v>
      </c>
      <c r="D846" s="5" t="s">
        <v>656</v>
      </c>
      <c r="E846" s="5" t="s">
        <v>696</v>
      </c>
      <c r="F846" s="18">
        <v>387.2</v>
      </c>
    </row>
    <row r="847" spans="1:6" ht="63.75" x14ac:dyDescent="0.2">
      <c r="A847" s="5" t="s">
        <v>1819</v>
      </c>
      <c r="B847" s="8">
        <v>2423170</v>
      </c>
      <c r="C847" s="5" t="s">
        <v>1687</v>
      </c>
      <c r="D847" s="5" t="s">
        <v>1686</v>
      </c>
      <c r="E847" s="5" t="s">
        <v>696</v>
      </c>
      <c r="F847" s="18">
        <v>12256.78</v>
      </c>
    </row>
    <row r="848" spans="1:6" ht="63.75" x14ac:dyDescent="0.2">
      <c r="A848" s="5" t="s">
        <v>1717</v>
      </c>
      <c r="B848" s="8">
        <v>2423930</v>
      </c>
      <c r="C848" s="5" t="s">
        <v>1688</v>
      </c>
      <c r="D848" s="5" t="s">
        <v>1658</v>
      </c>
      <c r="E848" s="5" t="s">
        <v>696</v>
      </c>
      <c r="F848" s="18">
        <v>1398.91</v>
      </c>
    </row>
    <row r="849" spans="1:6" ht="63.75" x14ac:dyDescent="0.2">
      <c r="A849" s="5" t="s">
        <v>1818</v>
      </c>
      <c r="B849" s="8">
        <v>2423640</v>
      </c>
      <c r="C849" s="5" t="s">
        <v>1689</v>
      </c>
      <c r="D849" s="5" t="s">
        <v>1656</v>
      </c>
      <c r="E849" s="5" t="s">
        <v>696</v>
      </c>
      <c r="F849" s="18">
        <v>3191.32</v>
      </c>
    </row>
    <row r="850" spans="1:6" ht="63.75" x14ac:dyDescent="0.2">
      <c r="A850" s="5" t="s">
        <v>1819</v>
      </c>
      <c r="B850" s="8">
        <v>2423170</v>
      </c>
      <c r="C850" s="5" t="s">
        <v>1691</v>
      </c>
      <c r="D850" s="5" t="s">
        <v>1690</v>
      </c>
      <c r="E850" s="5" t="s">
        <v>696</v>
      </c>
      <c r="F850" s="18">
        <v>1697.81</v>
      </c>
    </row>
    <row r="851" spans="1:6" ht="63.75" x14ac:dyDescent="0.2">
      <c r="A851" s="5" t="s">
        <v>1818</v>
      </c>
      <c r="B851" s="8">
        <v>2423640</v>
      </c>
      <c r="C851" s="5" t="s">
        <v>1692</v>
      </c>
      <c r="D851" s="5" t="s">
        <v>1682</v>
      </c>
      <c r="E851" s="5" t="s">
        <v>696</v>
      </c>
      <c r="F851" s="18">
        <v>688.6</v>
      </c>
    </row>
    <row r="852" spans="1:6" ht="63.75" x14ac:dyDescent="0.2">
      <c r="A852" s="5" t="s">
        <v>1819</v>
      </c>
      <c r="B852" s="8">
        <v>2423170</v>
      </c>
      <c r="C852" s="5" t="s">
        <v>1693</v>
      </c>
      <c r="D852" s="5" t="s">
        <v>1673</v>
      </c>
      <c r="E852" s="5" t="s">
        <v>696</v>
      </c>
      <c r="F852" s="18">
        <v>11578.87</v>
      </c>
    </row>
    <row r="853" spans="1:6" ht="63.75" x14ac:dyDescent="0.2">
      <c r="A853" s="5" t="s">
        <v>1818</v>
      </c>
      <c r="B853" s="8">
        <v>2423640</v>
      </c>
      <c r="C853" s="5" t="s">
        <v>1694</v>
      </c>
      <c r="D853" s="5" t="s">
        <v>1653</v>
      </c>
      <c r="E853" s="5" t="s">
        <v>696</v>
      </c>
      <c r="F853" s="18">
        <v>2466.42</v>
      </c>
    </row>
    <row r="854" spans="1:6" ht="63.75" x14ac:dyDescent="0.2">
      <c r="A854" s="5" t="s">
        <v>1818</v>
      </c>
      <c r="B854" s="8">
        <v>2423640</v>
      </c>
      <c r="C854" s="5" t="s">
        <v>1695</v>
      </c>
      <c r="D854" s="5" t="s">
        <v>1653</v>
      </c>
      <c r="E854" s="5" t="s">
        <v>696</v>
      </c>
      <c r="F854" s="18">
        <v>2466.42</v>
      </c>
    </row>
    <row r="855" spans="1:6" ht="63.75" x14ac:dyDescent="0.2">
      <c r="A855" s="5" t="s">
        <v>1819</v>
      </c>
      <c r="B855" s="8">
        <v>2423170</v>
      </c>
      <c r="C855" s="5" t="s">
        <v>1697</v>
      </c>
      <c r="D855" s="5" t="s">
        <v>1696</v>
      </c>
      <c r="E855" s="5" t="s">
        <v>696</v>
      </c>
      <c r="F855" s="18">
        <v>4435.8599999999997</v>
      </c>
    </row>
    <row r="856" spans="1:6" ht="51" x14ac:dyDescent="0.2">
      <c r="A856" s="28" t="s">
        <v>1397</v>
      </c>
      <c r="B856" s="29">
        <v>2423910</v>
      </c>
      <c r="C856" s="5" t="s">
        <v>1699</v>
      </c>
      <c r="D856" s="5" t="s">
        <v>1698</v>
      </c>
      <c r="E856" s="5" t="s">
        <v>696</v>
      </c>
      <c r="F856" s="18">
        <v>54800</v>
      </c>
    </row>
    <row r="857" spans="1:6" ht="63.75" x14ac:dyDescent="0.2">
      <c r="A857" s="5" t="s">
        <v>1717</v>
      </c>
      <c r="B857" s="8">
        <v>2423930</v>
      </c>
      <c r="C857" s="5" t="s">
        <v>1701</v>
      </c>
      <c r="D857" s="5" t="s">
        <v>1658</v>
      </c>
      <c r="E857" s="5" t="s">
        <v>696</v>
      </c>
      <c r="F857" s="18">
        <v>20718.98</v>
      </c>
    </row>
    <row r="858" spans="1:6" ht="25.5" x14ac:dyDescent="0.2">
      <c r="A858" s="28" t="s">
        <v>1397</v>
      </c>
      <c r="B858" s="29">
        <v>2423910</v>
      </c>
      <c r="C858" s="5" t="s">
        <v>1702</v>
      </c>
      <c r="D858" s="5" t="s">
        <v>1700</v>
      </c>
      <c r="E858" s="5" t="s">
        <v>232</v>
      </c>
      <c r="F858" s="18">
        <v>16020</v>
      </c>
    </row>
    <row r="859" spans="1:6" ht="63.75" x14ac:dyDescent="0.2">
      <c r="A859" s="5" t="s">
        <v>1818</v>
      </c>
      <c r="B859" s="8">
        <v>2423640</v>
      </c>
      <c r="C859" s="5" t="s">
        <v>1704</v>
      </c>
      <c r="D859" s="5" t="s">
        <v>1653</v>
      </c>
      <c r="E859" s="5" t="s">
        <v>696</v>
      </c>
      <c r="F859" s="18">
        <v>822.14</v>
      </c>
    </row>
    <row r="860" spans="1:6" ht="63.75" x14ac:dyDescent="0.2">
      <c r="A860" s="5" t="s">
        <v>1818</v>
      </c>
      <c r="B860" s="8">
        <v>2423640</v>
      </c>
      <c r="C860" s="5" t="s">
        <v>1705</v>
      </c>
      <c r="D860" s="5" t="s">
        <v>1682</v>
      </c>
      <c r="E860" s="5" t="s">
        <v>696</v>
      </c>
      <c r="F860" s="18">
        <v>1083.01</v>
      </c>
    </row>
    <row r="861" spans="1:6" ht="63.75" x14ac:dyDescent="0.2">
      <c r="A861" s="5" t="s">
        <v>1819</v>
      </c>
      <c r="B861" s="8">
        <v>2423170</v>
      </c>
      <c r="C861" s="5" t="s">
        <v>1706</v>
      </c>
      <c r="D861" s="5" t="s">
        <v>1703</v>
      </c>
      <c r="E861" s="5" t="s">
        <v>696</v>
      </c>
      <c r="F861" s="18">
        <v>272.02999999999997</v>
      </c>
    </row>
    <row r="862" spans="1:6" ht="38.25" x14ac:dyDescent="0.2">
      <c r="A862" s="28" t="s">
        <v>1397</v>
      </c>
      <c r="B862" s="29">
        <v>2423910</v>
      </c>
      <c r="C862" s="5" t="s">
        <v>1708</v>
      </c>
      <c r="D862" s="5" t="s">
        <v>1707</v>
      </c>
      <c r="E862" s="5" t="s">
        <v>828</v>
      </c>
      <c r="F862" s="18">
        <v>60560</v>
      </c>
    </row>
    <row r="863" spans="1:6" ht="63.75" x14ac:dyDescent="0.2">
      <c r="A863" s="5" t="s">
        <v>1818</v>
      </c>
      <c r="B863" s="8">
        <v>2423640</v>
      </c>
      <c r="C863" s="5" t="s">
        <v>1709</v>
      </c>
      <c r="D863" s="5" t="s">
        <v>1653</v>
      </c>
      <c r="E863" s="5" t="s">
        <v>696</v>
      </c>
      <c r="F863" s="18">
        <v>2466.42</v>
      </c>
    </row>
    <row r="864" spans="1:6" ht="51" x14ac:dyDescent="0.2">
      <c r="A864" s="5" t="s">
        <v>1407</v>
      </c>
      <c r="B864" s="8">
        <v>2423920</v>
      </c>
      <c r="C864" s="5" t="s">
        <v>1710</v>
      </c>
      <c r="D864" s="5" t="s">
        <v>1658</v>
      </c>
      <c r="E864" s="5" t="s">
        <v>696</v>
      </c>
      <c r="F864" s="18">
        <v>1608.09</v>
      </c>
    </row>
    <row r="865" spans="1:6" ht="63.75" x14ac:dyDescent="0.2">
      <c r="A865" s="5" t="s">
        <v>1819</v>
      </c>
      <c r="B865" s="8">
        <v>2423170</v>
      </c>
      <c r="C865" s="5" t="s">
        <v>1708</v>
      </c>
      <c r="D865" s="5" t="s">
        <v>1690</v>
      </c>
      <c r="E865" s="5" t="s">
        <v>696</v>
      </c>
      <c r="F865" s="18">
        <v>2481.48</v>
      </c>
    </row>
    <row r="866" spans="1:6" ht="63.75" x14ac:dyDescent="0.2">
      <c r="A866" s="5" t="s">
        <v>1818</v>
      </c>
      <c r="B866" s="8">
        <v>2423640</v>
      </c>
      <c r="C866" s="5" t="s">
        <v>1709</v>
      </c>
      <c r="D866" s="5" t="s">
        <v>1656</v>
      </c>
      <c r="E866" s="5" t="s">
        <v>696</v>
      </c>
      <c r="F866" s="18">
        <v>5735.07</v>
      </c>
    </row>
    <row r="867" spans="1:6" ht="51" x14ac:dyDescent="0.2">
      <c r="A867" s="5" t="s">
        <v>1716</v>
      </c>
      <c r="B867" s="8">
        <v>2510000</v>
      </c>
      <c r="C867" s="5" t="s">
        <v>1710</v>
      </c>
      <c r="D867" s="5" t="s">
        <v>656</v>
      </c>
      <c r="E867" s="5" t="s">
        <v>696</v>
      </c>
      <c r="F867" s="18">
        <v>827.2</v>
      </c>
    </row>
    <row r="868" spans="1:6" ht="63.75" x14ac:dyDescent="0.2">
      <c r="A868" s="5" t="s">
        <v>1818</v>
      </c>
      <c r="B868" s="8">
        <v>2423640</v>
      </c>
      <c r="C868" s="5" t="s">
        <v>1710</v>
      </c>
      <c r="D868" s="5" t="s">
        <v>1653</v>
      </c>
      <c r="E868" s="5" t="s">
        <v>696</v>
      </c>
      <c r="F868" s="18">
        <v>2466.42</v>
      </c>
    </row>
    <row r="869" spans="1:6" ht="63.75" x14ac:dyDescent="0.2">
      <c r="A869" s="5" t="s">
        <v>1818</v>
      </c>
      <c r="B869" s="8">
        <v>2423640</v>
      </c>
      <c r="C869" s="5" t="s">
        <v>1711</v>
      </c>
      <c r="D869" s="5" t="s">
        <v>1656</v>
      </c>
      <c r="E869" s="5" t="s">
        <v>696</v>
      </c>
      <c r="F869" s="18">
        <v>955.85</v>
      </c>
    </row>
    <row r="870" spans="1:6" ht="63.75" x14ac:dyDescent="0.2">
      <c r="A870" s="5" t="s">
        <v>1819</v>
      </c>
      <c r="B870" s="8">
        <v>2423170</v>
      </c>
      <c r="C870" s="5" t="s">
        <v>1712</v>
      </c>
      <c r="D870" s="5" t="s">
        <v>1108</v>
      </c>
      <c r="E870" s="5" t="s">
        <v>696</v>
      </c>
      <c r="F870" s="18">
        <v>12599.52</v>
      </c>
    </row>
    <row r="871" spans="1:6" ht="63.75" x14ac:dyDescent="0.2">
      <c r="A871" s="5" t="s">
        <v>1717</v>
      </c>
      <c r="B871" s="8">
        <v>2423930</v>
      </c>
      <c r="C871" s="5" t="s">
        <v>1713</v>
      </c>
      <c r="D871" s="5" t="s">
        <v>1658</v>
      </c>
      <c r="E871" s="5" t="s">
        <v>696</v>
      </c>
      <c r="F871" s="18">
        <v>13356.31</v>
      </c>
    </row>
    <row r="872" spans="1:6" ht="63.75" x14ac:dyDescent="0.2">
      <c r="A872" s="5" t="s">
        <v>1819</v>
      </c>
      <c r="B872" s="8">
        <v>2423170</v>
      </c>
      <c r="C872" s="5" t="s">
        <v>1715</v>
      </c>
      <c r="D872" s="5" t="s">
        <v>1714</v>
      </c>
      <c r="E872" s="5" t="s">
        <v>696</v>
      </c>
      <c r="F872" s="18">
        <v>7278.34</v>
      </c>
    </row>
    <row r="873" spans="1:6" ht="89.25" x14ac:dyDescent="0.2">
      <c r="A873" s="5" t="s">
        <v>1422</v>
      </c>
      <c r="B873" s="35">
        <v>3311190</v>
      </c>
      <c r="C873" s="5" t="s">
        <v>1718</v>
      </c>
      <c r="D873" s="5" t="s">
        <v>1719</v>
      </c>
      <c r="E873" s="5" t="s">
        <v>1338</v>
      </c>
      <c r="F873" s="18">
        <v>27450</v>
      </c>
    </row>
    <row r="874" spans="1:6" s="48" customFormat="1" ht="84" customHeight="1" x14ac:dyDescent="0.2">
      <c r="A874" s="45" t="s">
        <v>1498</v>
      </c>
      <c r="B874" s="46">
        <v>9010000</v>
      </c>
      <c r="C874" s="45" t="s">
        <v>1722</v>
      </c>
      <c r="D874" s="45" t="s">
        <v>1721</v>
      </c>
      <c r="E874" s="49" t="s">
        <v>1624</v>
      </c>
      <c r="F874" s="50">
        <v>1411.2</v>
      </c>
    </row>
    <row r="875" spans="1:6" ht="25.5" x14ac:dyDescent="0.2">
      <c r="A875" s="5" t="s">
        <v>1402</v>
      </c>
      <c r="B875" s="8">
        <v>3150010</v>
      </c>
      <c r="C875" s="5" t="s">
        <v>1724</v>
      </c>
      <c r="D875" s="5" t="s">
        <v>1723</v>
      </c>
      <c r="E875" s="6" t="s">
        <v>1725</v>
      </c>
      <c r="F875" s="7">
        <v>9487</v>
      </c>
    </row>
    <row r="876" spans="1:6" x14ac:dyDescent="0.2">
      <c r="A876" s="51"/>
      <c r="B876" s="52"/>
      <c r="C876" s="51"/>
      <c r="D876" s="51"/>
      <c r="E876" s="51"/>
      <c r="F876" s="53">
        <f>SUBTOTAL(9,F619:F862)</f>
        <v>4978416.9800000023</v>
      </c>
    </row>
    <row r="877" spans="1:6" ht="38.25" x14ac:dyDescent="0.2">
      <c r="A877" s="54" t="s">
        <v>1585</v>
      </c>
      <c r="B877" s="55">
        <v>3190000</v>
      </c>
      <c r="C877" s="54" t="s">
        <v>1728</v>
      </c>
      <c r="D877" s="54" t="s">
        <v>1726</v>
      </c>
      <c r="E877" s="54" t="s">
        <v>1727</v>
      </c>
      <c r="F877" s="56">
        <v>120</v>
      </c>
    </row>
    <row r="878" spans="1:6" ht="63.75" x14ac:dyDescent="0.2">
      <c r="A878" s="54" t="s">
        <v>1410</v>
      </c>
      <c r="B878" s="129">
        <v>2720000</v>
      </c>
      <c r="C878" s="54" t="s">
        <v>1729</v>
      </c>
      <c r="D878" s="54" t="s">
        <v>1730</v>
      </c>
      <c r="E878" s="54" t="s">
        <v>1731</v>
      </c>
      <c r="F878" s="56">
        <v>53.4</v>
      </c>
    </row>
    <row r="879" spans="1:6" ht="38.25" x14ac:dyDescent="0.2">
      <c r="A879" s="54" t="s">
        <v>1585</v>
      </c>
      <c r="B879" s="55">
        <v>3190000</v>
      </c>
      <c r="C879" s="54" t="s">
        <v>1734</v>
      </c>
      <c r="D879" s="54" t="s">
        <v>1733</v>
      </c>
      <c r="E879" s="54" t="s">
        <v>1732</v>
      </c>
      <c r="F879" s="56">
        <v>1166</v>
      </c>
    </row>
    <row r="880" spans="1:6" ht="63.75" x14ac:dyDescent="0.2">
      <c r="A880" s="54" t="s">
        <v>1410</v>
      </c>
      <c r="B880" s="129">
        <v>2720000</v>
      </c>
      <c r="C880" s="54" t="s">
        <v>1735</v>
      </c>
      <c r="D880" s="54" t="s">
        <v>1736</v>
      </c>
      <c r="E880" s="54" t="s">
        <v>1737</v>
      </c>
      <c r="F880" s="56">
        <v>506</v>
      </c>
    </row>
    <row r="881" spans="1:6" ht="63.75" x14ac:dyDescent="0.2">
      <c r="A881" s="54" t="s">
        <v>1410</v>
      </c>
      <c r="B881" s="129">
        <v>2720000</v>
      </c>
      <c r="C881" s="54" t="s">
        <v>1740</v>
      </c>
      <c r="D881" s="54" t="s">
        <v>1739</v>
      </c>
      <c r="E881" s="54" t="s">
        <v>1738</v>
      </c>
      <c r="F881" s="56">
        <v>515</v>
      </c>
    </row>
    <row r="882" spans="1:6" ht="63.75" x14ac:dyDescent="0.2">
      <c r="A882" s="54" t="s">
        <v>1410</v>
      </c>
      <c r="B882" s="129">
        <v>2720000</v>
      </c>
      <c r="C882" s="54" t="s">
        <v>1741</v>
      </c>
      <c r="D882" s="54" t="s">
        <v>1742</v>
      </c>
      <c r="E882" s="54" t="s">
        <v>1743</v>
      </c>
      <c r="F882" s="56">
        <v>433</v>
      </c>
    </row>
    <row r="883" spans="1:6" ht="25.5" x14ac:dyDescent="0.2">
      <c r="A883" s="54" t="s">
        <v>1387</v>
      </c>
      <c r="B883" s="55">
        <v>3699000</v>
      </c>
      <c r="C883" s="54" t="s">
        <v>1745</v>
      </c>
      <c r="D883" s="54" t="s">
        <v>336</v>
      </c>
      <c r="E883" s="54" t="s">
        <v>1744</v>
      </c>
      <c r="F883" s="56">
        <v>300</v>
      </c>
    </row>
    <row r="884" spans="1:6" ht="63.75" x14ac:dyDescent="0.2">
      <c r="A884" s="54" t="s">
        <v>1410</v>
      </c>
      <c r="B884" s="129">
        <v>2720000</v>
      </c>
      <c r="C884" s="54" t="s">
        <v>1817</v>
      </c>
      <c r="D884" s="54" t="s">
        <v>1746</v>
      </c>
      <c r="E884" s="54" t="s">
        <v>1816</v>
      </c>
      <c r="F884" s="56">
        <v>27</v>
      </c>
    </row>
    <row r="885" spans="1:6" ht="25.5" x14ac:dyDescent="0.2">
      <c r="A885" s="54" t="s">
        <v>1455</v>
      </c>
      <c r="B885" s="55">
        <v>6410000</v>
      </c>
      <c r="C885" s="54" t="s">
        <v>1747</v>
      </c>
      <c r="D885" s="54" t="s">
        <v>1748</v>
      </c>
      <c r="E885" s="54" t="s">
        <v>1749</v>
      </c>
      <c r="F885" s="56">
        <v>37.299999999999997</v>
      </c>
    </row>
    <row r="886" spans="1:6" ht="25.5" x14ac:dyDescent="0.2">
      <c r="A886" s="54" t="s">
        <v>1455</v>
      </c>
      <c r="B886" s="55">
        <v>6410000</v>
      </c>
      <c r="C886" s="54" t="s">
        <v>1751</v>
      </c>
      <c r="D886" s="54" t="s">
        <v>1748</v>
      </c>
      <c r="E886" s="54" t="s">
        <v>1749</v>
      </c>
      <c r="F886" s="56">
        <v>47.95</v>
      </c>
    </row>
    <row r="887" spans="1:6" ht="38.25" x14ac:dyDescent="0.2">
      <c r="A887" s="54" t="s">
        <v>1610</v>
      </c>
      <c r="B887" s="55">
        <v>3430000</v>
      </c>
      <c r="C887" s="54" t="s">
        <v>1754</v>
      </c>
      <c r="D887" s="54" t="s">
        <v>1753</v>
      </c>
      <c r="E887" s="54" t="s">
        <v>1752</v>
      </c>
      <c r="F887" s="56">
        <v>360</v>
      </c>
    </row>
    <row r="888" spans="1:6" ht="38.25" x14ac:dyDescent="0.2">
      <c r="A888" s="54" t="s">
        <v>1610</v>
      </c>
      <c r="B888" s="55">
        <v>3430001</v>
      </c>
      <c r="C888" s="54" t="s">
        <v>1755</v>
      </c>
      <c r="D888" s="54" t="s">
        <v>1756</v>
      </c>
      <c r="E888" s="54" t="s">
        <v>1757</v>
      </c>
      <c r="F888" s="56">
        <v>369</v>
      </c>
    </row>
    <row r="889" spans="1:6" ht="38.25" x14ac:dyDescent="0.2">
      <c r="A889" s="54" t="s">
        <v>1792</v>
      </c>
      <c r="B889" s="55">
        <v>1514000</v>
      </c>
      <c r="C889" s="57" t="s">
        <v>1760</v>
      </c>
      <c r="D889" s="57" t="s">
        <v>1758</v>
      </c>
      <c r="E889" s="57" t="s">
        <v>1759</v>
      </c>
      <c r="F889" s="58">
        <v>227</v>
      </c>
    </row>
    <row r="890" spans="1:6" ht="38.25" x14ac:dyDescent="0.2">
      <c r="A890" s="54" t="s">
        <v>1585</v>
      </c>
      <c r="B890" s="55">
        <v>3190000</v>
      </c>
      <c r="C890" s="54" t="s">
        <v>1763</v>
      </c>
      <c r="D890" s="54" t="s">
        <v>1762</v>
      </c>
      <c r="E890" s="54" t="s">
        <v>1761</v>
      </c>
      <c r="F890" s="56">
        <v>330</v>
      </c>
    </row>
    <row r="891" spans="1:6" ht="38.25" x14ac:dyDescent="0.2">
      <c r="A891" s="54" t="s">
        <v>1610</v>
      </c>
      <c r="B891" s="55">
        <v>3430001</v>
      </c>
      <c r="C891" s="54" t="s">
        <v>1766</v>
      </c>
      <c r="D891" s="54" t="s">
        <v>1764</v>
      </c>
      <c r="E891" s="54" t="s">
        <v>1765</v>
      </c>
      <c r="F891" s="56">
        <v>200</v>
      </c>
    </row>
    <row r="892" spans="1:6" ht="63.75" x14ac:dyDescent="0.2">
      <c r="A892" s="54" t="s">
        <v>1398</v>
      </c>
      <c r="B892" s="55">
        <v>2109310</v>
      </c>
      <c r="C892" s="54" t="s">
        <v>1767</v>
      </c>
      <c r="D892" s="54" t="s">
        <v>1768</v>
      </c>
      <c r="E892" s="54" t="s">
        <v>1749</v>
      </c>
      <c r="F892" s="56">
        <v>990</v>
      </c>
    </row>
    <row r="893" spans="1:6" ht="63.75" x14ac:dyDescent="0.2">
      <c r="A893" s="54" t="s">
        <v>1398</v>
      </c>
      <c r="B893" s="55">
        <v>2109311</v>
      </c>
      <c r="C893" s="54" t="s">
        <v>1769</v>
      </c>
      <c r="D893" s="54" t="s">
        <v>1768</v>
      </c>
      <c r="E893" s="54" t="s">
        <v>1749</v>
      </c>
      <c r="F893" s="56">
        <v>150</v>
      </c>
    </row>
    <row r="894" spans="1:6" ht="25.5" x14ac:dyDescent="0.2">
      <c r="A894" s="54" t="s">
        <v>1455</v>
      </c>
      <c r="B894" s="55">
        <v>6410000</v>
      </c>
      <c r="C894" s="54" t="s">
        <v>1770</v>
      </c>
      <c r="D894" s="54" t="s">
        <v>1748</v>
      </c>
      <c r="E894" s="54" t="s">
        <v>1749</v>
      </c>
      <c r="F894" s="56">
        <v>68.349999999999994</v>
      </c>
    </row>
    <row r="895" spans="1:6" ht="51" x14ac:dyDescent="0.2">
      <c r="A895" s="54" t="s">
        <v>1771</v>
      </c>
      <c r="B895" s="55">
        <v>2429000</v>
      </c>
      <c r="C895" s="54" t="s">
        <v>1772</v>
      </c>
      <c r="D895" s="54" t="s">
        <v>1773</v>
      </c>
      <c r="E895" s="54" t="s">
        <v>1774</v>
      </c>
      <c r="F895" s="56">
        <v>180.18</v>
      </c>
    </row>
    <row r="896" spans="1:6" ht="38.25" x14ac:dyDescent="0.2">
      <c r="A896" s="54" t="s">
        <v>1387</v>
      </c>
      <c r="B896" s="55">
        <v>3699000</v>
      </c>
      <c r="C896" s="54" t="s">
        <v>1775</v>
      </c>
      <c r="D896" s="54" t="s">
        <v>1776</v>
      </c>
      <c r="E896" s="54" t="s">
        <v>1777</v>
      </c>
      <c r="F896" s="56">
        <v>395</v>
      </c>
    </row>
    <row r="897" spans="1:6" ht="63.75" x14ac:dyDescent="0.2">
      <c r="A897" s="54" t="s">
        <v>1410</v>
      </c>
      <c r="B897" s="129">
        <v>2720000</v>
      </c>
      <c r="C897" s="54" t="s">
        <v>1779</v>
      </c>
      <c r="D897" s="54" t="s">
        <v>332</v>
      </c>
      <c r="E897" s="54" t="s">
        <v>1778</v>
      </c>
      <c r="F897" s="56">
        <v>800</v>
      </c>
    </row>
    <row r="898" spans="1:6" ht="38.25" x14ac:dyDescent="0.2">
      <c r="A898" s="54" t="s">
        <v>1585</v>
      </c>
      <c r="B898" s="55">
        <v>3190000</v>
      </c>
      <c r="C898" s="54" t="s">
        <v>1781</v>
      </c>
      <c r="D898" s="54" t="s">
        <v>1726</v>
      </c>
      <c r="E898" s="54" t="s">
        <v>1780</v>
      </c>
      <c r="F898" s="56">
        <v>147.5</v>
      </c>
    </row>
    <row r="899" spans="1:6" ht="63.75" x14ac:dyDescent="0.2">
      <c r="A899" s="54" t="s">
        <v>1782</v>
      </c>
      <c r="B899" s="55">
        <v>5260000</v>
      </c>
      <c r="C899" s="54" t="s">
        <v>1783</v>
      </c>
      <c r="D899" s="54" t="s">
        <v>1784</v>
      </c>
      <c r="E899" s="54" t="s">
        <v>1785</v>
      </c>
      <c r="F899" s="56">
        <v>300</v>
      </c>
    </row>
    <row r="900" spans="1:6" ht="63.75" x14ac:dyDescent="0.2">
      <c r="A900" s="54" t="s">
        <v>1410</v>
      </c>
      <c r="B900" s="129">
        <v>2720000</v>
      </c>
      <c r="C900" s="54" t="s">
        <v>1786</v>
      </c>
      <c r="D900" s="54" t="s">
        <v>1787</v>
      </c>
      <c r="E900" s="54" t="s">
        <v>1780</v>
      </c>
      <c r="F900" s="56">
        <v>44</v>
      </c>
    </row>
    <row r="901" spans="1:6" ht="38.25" x14ac:dyDescent="0.2">
      <c r="A901" s="54" t="s">
        <v>1585</v>
      </c>
      <c r="B901" s="55">
        <v>3140000</v>
      </c>
      <c r="C901" s="54" t="s">
        <v>1789</v>
      </c>
      <c r="D901" s="54" t="s">
        <v>1189</v>
      </c>
      <c r="E901" s="54" t="s">
        <v>1788</v>
      </c>
      <c r="F901" s="56">
        <v>165.6</v>
      </c>
    </row>
    <row r="902" spans="1:6" s="48" customFormat="1" ht="38.25" x14ac:dyDescent="0.2">
      <c r="A902" s="54" t="s">
        <v>1404</v>
      </c>
      <c r="B902" s="55">
        <v>1819030</v>
      </c>
      <c r="C902" s="54" t="s">
        <v>1791</v>
      </c>
      <c r="D902" s="54" t="s">
        <v>1642</v>
      </c>
      <c r="E902" s="54" t="s">
        <v>1643</v>
      </c>
      <c r="F902" s="56">
        <v>750</v>
      </c>
    </row>
    <row r="903" spans="1:6" s="48" customFormat="1" ht="38.25" x14ac:dyDescent="0.2">
      <c r="A903" s="54" t="s">
        <v>1404</v>
      </c>
      <c r="B903" s="55">
        <v>1819030</v>
      </c>
      <c r="C903" s="54" t="s">
        <v>1790</v>
      </c>
      <c r="D903" s="54" t="s">
        <v>1642</v>
      </c>
      <c r="E903" s="54" t="s">
        <v>1643</v>
      </c>
      <c r="F903" s="56">
        <v>1350</v>
      </c>
    </row>
    <row r="904" spans="1:6" ht="38.25" x14ac:dyDescent="0.2">
      <c r="A904" s="54" t="s">
        <v>1792</v>
      </c>
      <c r="B904" s="55">
        <v>1514000</v>
      </c>
      <c r="C904" s="57" t="s">
        <v>1793</v>
      </c>
      <c r="D904" s="57" t="s">
        <v>1758</v>
      </c>
      <c r="E904" s="57" t="s">
        <v>1759</v>
      </c>
      <c r="F904" s="58">
        <v>202</v>
      </c>
    </row>
    <row r="905" spans="1:6" ht="63.75" x14ac:dyDescent="0.2">
      <c r="A905" s="54" t="s">
        <v>1410</v>
      </c>
      <c r="B905" s="129">
        <v>2720000</v>
      </c>
      <c r="C905" s="54" t="s">
        <v>1795</v>
      </c>
      <c r="D905" s="54" t="s">
        <v>1794</v>
      </c>
      <c r="E905" s="54" t="s">
        <v>1780</v>
      </c>
      <c r="F905" s="56">
        <v>265.5</v>
      </c>
    </row>
    <row r="906" spans="1:6" ht="38.25" x14ac:dyDescent="0.2">
      <c r="A906" s="54" t="s">
        <v>1585</v>
      </c>
      <c r="B906" s="55">
        <v>3140000</v>
      </c>
      <c r="C906" s="54" t="s">
        <v>1798</v>
      </c>
      <c r="D906" s="54" t="s">
        <v>1797</v>
      </c>
      <c r="E906" s="54" t="s">
        <v>1796</v>
      </c>
      <c r="F906" s="56">
        <v>63</v>
      </c>
    </row>
    <row r="907" spans="1:6" ht="38.25" x14ac:dyDescent="0.2">
      <c r="A907" s="54" t="s">
        <v>1716</v>
      </c>
      <c r="B907" s="55">
        <v>2510000</v>
      </c>
      <c r="C907" s="54" t="s">
        <v>1799</v>
      </c>
      <c r="D907" s="54" t="s">
        <v>1800</v>
      </c>
      <c r="E907" s="54" t="s">
        <v>1737</v>
      </c>
      <c r="F907" s="56">
        <v>250</v>
      </c>
    </row>
    <row r="908" spans="1:6" ht="38.25" x14ac:dyDescent="0.2">
      <c r="A908" s="54" t="s">
        <v>1400</v>
      </c>
      <c r="B908" s="55">
        <v>2520000</v>
      </c>
      <c r="C908" s="54" t="s">
        <v>1801</v>
      </c>
      <c r="D908" s="54" t="s">
        <v>1802</v>
      </c>
      <c r="E908" s="54" t="s">
        <v>1803</v>
      </c>
      <c r="F908" s="56">
        <v>87</v>
      </c>
    </row>
    <row r="909" spans="1:6" ht="38.25" x14ac:dyDescent="0.2">
      <c r="A909" s="54" t="s">
        <v>1585</v>
      </c>
      <c r="B909" s="55">
        <v>3140000</v>
      </c>
      <c r="C909" s="54" t="s">
        <v>1805</v>
      </c>
      <c r="D909" s="54" t="s">
        <v>1189</v>
      </c>
      <c r="E909" s="54" t="s">
        <v>1804</v>
      </c>
      <c r="F909" s="56">
        <v>63</v>
      </c>
    </row>
    <row r="910" spans="1:6" ht="38.25" x14ac:dyDescent="0.2">
      <c r="A910" s="54" t="s">
        <v>1792</v>
      </c>
      <c r="B910" s="55">
        <v>1514000</v>
      </c>
      <c r="C910" s="57" t="s">
        <v>1806</v>
      </c>
      <c r="D910" s="57" t="s">
        <v>1758</v>
      </c>
      <c r="E910" s="57" t="s">
        <v>1759</v>
      </c>
      <c r="F910" s="58">
        <v>143</v>
      </c>
    </row>
    <row r="911" spans="1:6" ht="63.75" x14ac:dyDescent="0.2">
      <c r="A911" s="54" t="s">
        <v>1410</v>
      </c>
      <c r="B911" s="129">
        <v>2720000</v>
      </c>
      <c r="C911" s="54" t="s">
        <v>1808</v>
      </c>
      <c r="D911" s="54" t="s">
        <v>1807</v>
      </c>
      <c r="E911" s="54" t="s">
        <v>1731</v>
      </c>
      <c r="F911" s="56">
        <v>293.2</v>
      </c>
    </row>
    <row r="912" spans="1:6" ht="38.25" x14ac:dyDescent="0.2">
      <c r="A912" s="54" t="s">
        <v>1585</v>
      </c>
      <c r="B912" s="55">
        <v>3140000</v>
      </c>
      <c r="C912" s="54" t="s">
        <v>1810</v>
      </c>
      <c r="D912" s="54" t="s">
        <v>1762</v>
      </c>
      <c r="E912" s="54" t="s">
        <v>1809</v>
      </c>
      <c r="F912" s="56">
        <v>48</v>
      </c>
    </row>
    <row r="913" spans="1:7" ht="38.25" x14ac:dyDescent="0.2">
      <c r="A913" s="54" t="s">
        <v>1585</v>
      </c>
      <c r="B913" s="55">
        <v>3140000</v>
      </c>
      <c r="C913" s="54" t="s">
        <v>1812</v>
      </c>
      <c r="D913" s="54" t="s">
        <v>1811</v>
      </c>
      <c r="E913" s="54" t="s">
        <v>1780</v>
      </c>
      <c r="F913" s="56">
        <v>563.5</v>
      </c>
    </row>
    <row r="914" spans="1:7" x14ac:dyDescent="0.2">
      <c r="A914" s="59"/>
      <c r="B914" s="60"/>
      <c r="C914" s="59"/>
      <c r="D914" s="59"/>
      <c r="E914" s="59"/>
      <c r="F914" s="61">
        <f>SUBTOTAL(9,F624:F908)</f>
        <v>4951389.6900000004</v>
      </c>
    </row>
    <row r="915" spans="1:7" x14ac:dyDescent="0.2">
      <c r="A915" s="54"/>
      <c r="B915" s="55"/>
      <c r="C915" s="54"/>
      <c r="D915" s="54"/>
      <c r="E915" s="28" t="s">
        <v>1306</v>
      </c>
      <c r="F915" s="30">
        <v>5078550.3600000003</v>
      </c>
    </row>
    <row r="916" spans="1:7" x14ac:dyDescent="0.2">
      <c r="A916" s="54"/>
      <c r="B916" s="55"/>
      <c r="C916" s="54"/>
      <c r="D916" s="54"/>
      <c r="E916" s="28" t="s">
        <v>1307</v>
      </c>
      <c r="F916" s="31">
        <v>5066539.88</v>
      </c>
    </row>
    <row r="917" spans="1:7" x14ac:dyDescent="0.2">
      <c r="A917" s="54"/>
      <c r="B917" s="55"/>
      <c r="C917" s="54"/>
      <c r="D917" s="54"/>
      <c r="E917" s="28" t="s">
        <v>1308</v>
      </c>
      <c r="F917" s="31">
        <v>12010.48</v>
      </c>
    </row>
    <row r="918" spans="1:7" x14ac:dyDescent="0.2">
      <c r="A918" s="54"/>
      <c r="B918" s="55"/>
      <c r="C918" s="54"/>
      <c r="D918" s="54"/>
      <c r="E918" s="28"/>
      <c r="F918" s="30"/>
    </row>
    <row r="919" spans="1:7" x14ac:dyDescent="0.2">
      <c r="A919" s="54"/>
      <c r="B919" s="55"/>
      <c r="C919" s="54"/>
      <c r="D919" s="54"/>
      <c r="E919" s="28"/>
      <c r="F919" s="31"/>
    </row>
    <row r="920" spans="1:7" x14ac:dyDescent="0.2">
      <c r="A920" s="54"/>
      <c r="B920" s="55"/>
      <c r="C920" s="54"/>
      <c r="D920" s="54"/>
      <c r="E920" s="28"/>
      <c r="F920" s="31"/>
    </row>
    <row r="921" spans="1:7" x14ac:dyDescent="0.2">
      <c r="A921" s="54"/>
      <c r="B921" s="55"/>
      <c r="C921" s="54"/>
      <c r="D921" s="54"/>
      <c r="E921" s="54"/>
      <c r="F921" s="56"/>
    </row>
    <row r="922" spans="1:7" x14ac:dyDescent="0.2">
      <c r="A922" s="54"/>
      <c r="B922" s="55"/>
      <c r="C922" s="54"/>
      <c r="D922" s="54"/>
      <c r="E922" s="54"/>
      <c r="F922" s="56"/>
    </row>
    <row r="925" spans="1:7" ht="15.75" x14ac:dyDescent="0.25">
      <c r="B925" s="1" t="s">
        <v>422</v>
      </c>
      <c r="C925" s="1"/>
      <c r="D925" s="1"/>
      <c r="E925" s="1"/>
      <c r="F925" s="25"/>
    </row>
    <row r="926" spans="1:7" ht="33.75" x14ac:dyDescent="0.2">
      <c r="A926" s="14" t="s">
        <v>743</v>
      </c>
      <c r="B926" s="9" t="s">
        <v>431</v>
      </c>
      <c r="C926" s="2" t="s">
        <v>434</v>
      </c>
      <c r="D926" s="2" t="s">
        <v>430</v>
      </c>
      <c r="E926" s="2" t="s">
        <v>432</v>
      </c>
      <c r="F926" s="26" t="s">
        <v>433</v>
      </c>
      <c r="G926" s="71" t="s">
        <v>1900</v>
      </c>
    </row>
    <row r="927" spans="1:7" x14ac:dyDescent="0.2">
      <c r="A927" s="16"/>
      <c r="B927" s="13"/>
      <c r="C927" s="3"/>
      <c r="D927" s="3"/>
      <c r="E927" s="3"/>
      <c r="F927" s="7"/>
      <c r="G927" s="3"/>
    </row>
    <row r="928" spans="1:7" ht="14.25" x14ac:dyDescent="0.2">
      <c r="A928" s="15"/>
      <c r="B928" s="261" t="s">
        <v>1886</v>
      </c>
      <c r="C928" s="262"/>
      <c r="D928" s="263"/>
      <c r="E928" s="3"/>
      <c r="F928" s="7"/>
      <c r="G928" s="3"/>
    </row>
    <row r="929" spans="1:7" ht="13.5" thickBot="1" x14ac:dyDescent="0.25">
      <c r="A929" s="17"/>
      <c r="B929" s="13"/>
      <c r="C929" s="3"/>
      <c r="D929" s="5"/>
      <c r="E929" s="6"/>
      <c r="F929" s="7"/>
      <c r="G929" s="3"/>
    </row>
    <row r="930" spans="1:7" s="48" customFormat="1" ht="51" x14ac:dyDescent="0.2">
      <c r="A930" s="45" t="s">
        <v>1887</v>
      </c>
      <c r="B930" s="46">
        <v>3311120</v>
      </c>
      <c r="C930" s="45" t="s">
        <v>1888</v>
      </c>
      <c r="D930" s="45" t="s">
        <v>1889</v>
      </c>
      <c r="E930" s="45" t="s">
        <v>2752</v>
      </c>
      <c r="F930" s="47">
        <v>3700</v>
      </c>
      <c r="G930" s="72">
        <v>340</v>
      </c>
    </row>
    <row r="931" spans="1:7" s="48" customFormat="1" ht="38.25" x14ac:dyDescent="0.2">
      <c r="A931" s="45" t="s">
        <v>1499</v>
      </c>
      <c r="B931" s="102">
        <v>3311173</v>
      </c>
      <c r="C931" s="45" t="s">
        <v>1890</v>
      </c>
      <c r="D931" s="45" t="s">
        <v>1519</v>
      </c>
      <c r="E931" s="45" t="s">
        <v>1891</v>
      </c>
      <c r="F931" s="47">
        <v>83580</v>
      </c>
      <c r="G931" s="72">
        <v>340</v>
      </c>
    </row>
    <row r="932" spans="1:7" s="48" customFormat="1" ht="38.25" x14ac:dyDescent="0.2">
      <c r="A932" s="45" t="s">
        <v>1499</v>
      </c>
      <c r="B932" s="102">
        <v>3311173</v>
      </c>
      <c r="C932" s="45" t="s">
        <v>1892</v>
      </c>
      <c r="D932" s="45" t="s">
        <v>1519</v>
      </c>
      <c r="E932" s="45" t="s">
        <v>1891</v>
      </c>
      <c r="F932" s="47">
        <v>95520</v>
      </c>
      <c r="G932" s="72">
        <v>340</v>
      </c>
    </row>
    <row r="933" spans="1:7" s="48" customFormat="1" ht="38.25" x14ac:dyDescent="0.2">
      <c r="A933" s="45" t="s">
        <v>1472</v>
      </c>
      <c r="B933" s="46">
        <v>9311000</v>
      </c>
      <c r="C933" s="45" t="s">
        <v>1893</v>
      </c>
      <c r="D933" s="45" t="s">
        <v>524</v>
      </c>
      <c r="E933" s="45" t="s">
        <v>674</v>
      </c>
      <c r="F933" s="47">
        <v>1551</v>
      </c>
      <c r="G933" s="72">
        <v>225</v>
      </c>
    </row>
    <row r="934" spans="1:7" s="48" customFormat="1" ht="38.25" x14ac:dyDescent="0.2">
      <c r="A934" s="45" t="s">
        <v>1395</v>
      </c>
      <c r="B934" s="46">
        <v>7525000</v>
      </c>
      <c r="C934" s="45" t="s">
        <v>1894</v>
      </c>
      <c r="D934" s="45" t="s">
        <v>1595</v>
      </c>
      <c r="E934" s="45" t="s">
        <v>1552</v>
      </c>
      <c r="F934" s="47">
        <v>8094.21</v>
      </c>
      <c r="G934" s="72">
        <v>226</v>
      </c>
    </row>
    <row r="935" spans="1:7" s="48" customFormat="1" ht="38.25" x14ac:dyDescent="0.2">
      <c r="A935" s="45" t="s">
        <v>1387</v>
      </c>
      <c r="B935" s="46">
        <v>3699000</v>
      </c>
      <c r="C935" s="45" t="s">
        <v>1895</v>
      </c>
      <c r="D935" s="45" t="s">
        <v>477</v>
      </c>
      <c r="E935" s="45" t="s">
        <v>997</v>
      </c>
      <c r="F935" s="47">
        <v>6580</v>
      </c>
      <c r="G935" s="72">
        <v>340</v>
      </c>
    </row>
    <row r="936" spans="1:7" s="48" customFormat="1" ht="38.25" customHeight="1" x14ac:dyDescent="0.2">
      <c r="A936" s="45" t="s">
        <v>1393</v>
      </c>
      <c r="B936" s="46">
        <v>7490000</v>
      </c>
      <c r="C936" s="45" t="s">
        <v>1898</v>
      </c>
      <c r="D936" s="45" t="s">
        <v>1897</v>
      </c>
      <c r="E936" s="49" t="s">
        <v>1896</v>
      </c>
      <c r="F936" s="50">
        <v>1300</v>
      </c>
      <c r="G936" s="72">
        <v>226</v>
      </c>
    </row>
    <row r="937" spans="1:7" s="48" customFormat="1" ht="63.75" x14ac:dyDescent="0.2">
      <c r="A937" s="45" t="s">
        <v>1398</v>
      </c>
      <c r="B937" s="46">
        <v>2221030</v>
      </c>
      <c r="C937" s="45" t="s">
        <v>1899</v>
      </c>
      <c r="D937" s="45" t="s">
        <v>457</v>
      </c>
      <c r="E937" s="45" t="s">
        <v>366</v>
      </c>
      <c r="F937" s="47">
        <v>1529.28</v>
      </c>
      <c r="G937" s="72">
        <v>340</v>
      </c>
    </row>
    <row r="938" spans="1:7" s="48" customFormat="1" ht="76.5" x14ac:dyDescent="0.2">
      <c r="A938" s="45" t="s">
        <v>1399</v>
      </c>
      <c r="B938" s="46">
        <v>2109050</v>
      </c>
      <c r="C938" s="45" t="s">
        <v>1901</v>
      </c>
      <c r="D938" s="45" t="s">
        <v>1226</v>
      </c>
      <c r="E938" s="45" t="s">
        <v>1227</v>
      </c>
      <c r="F938" s="47">
        <v>5600</v>
      </c>
      <c r="G938" s="72">
        <v>340</v>
      </c>
    </row>
    <row r="939" spans="1:7" s="48" customFormat="1" ht="38.25" x14ac:dyDescent="0.2">
      <c r="A939" s="45" t="s">
        <v>1403</v>
      </c>
      <c r="B939" s="46">
        <v>3311414</v>
      </c>
      <c r="C939" s="45" t="s">
        <v>1902</v>
      </c>
      <c r="D939" s="45" t="s">
        <v>1903</v>
      </c>
      <c r="E939" s="45" t="s">
        <v>70</v>
      </c>
      <c r="F939" s="47">
        <v>44322</v>
      </c>
      <c r="G939" s="72">
        <v>340</v>
      </c>
    </row>
    <row r="940" spans="1:7" s="48" customFormat="1" ht="38.25" x14ac:dyDescent="0.2">
      <c r="A940" s="114" t="s">
        <v>1401</v>
      </c>
      <c r="B940" s="119">
        <v>3020000</v>
      </c>
      <c r="C940" s="45" t="s">
        <v>1904</v>
      </c>
      <c r="D940" s="45" t="s">
        <v>185</v>
      </c>
      <c r="E940" s="49" t="s">
        <v>868</v>
      </c>
      <c r="F940" s="50">
        <v>5786</v>
      </c>
      <c r="G940" s="72">
        <v>340</v>
      </c>
    </row>
    <row r="941" spans="1:7" s="48" customFormat="1" ht="51" x14ac:dyDescent="0.2">
      <c r="A941" s="45" t="s">
        <v>1388</v>
      </c>
      <c r="B941" s="119">
        <v>6700000</v>
      </c>
      <c r="C941" s="45" t="s">
        <v>1905</v>
      </c>
      <c r="D941" s="45" t="s">
        <v>1906</v>
      </c>
      <c r="E941" s="49" t="s">
        <v>822</v>
      </c>
      <c r="F941" s="50">
        <v>1500</v>
      </c>
      <c r="G941" s="72">
        <v>226</v>
      </c>
    </row>
    <row r="942" spans="1:7" s="48" customFormat="1" ht="89.25" x14ac:dyDescent="0.2">
      <c r="A942" s="45" t="s">
        <v>1498</v>
      </c>
      <c r="B942" s="46">
        <v>9010000</v>
      </c>
      <c r="C942" s="45" t="s">
        <v>1908</v>
      </c>
      <c r="D942" s="45" t="s">
        <v>1625</v>
      </c>
      <c r="E942" s="49" t="s">
        <v>1624</v>
      </c>
      <c r="F942" s="50">
        <v>1411.2</v>
      </c>
      <c r="G942" s="72">
        <v>225</v>
      </c>
    </row>
    <row r="943" spans="1:7" s="48" customFormat="1" ht="51" x14ac:dyDescent="0.2">
      <c r="A943" s="45" t="s">
        <v>1407</v>
      </c>
      <c r="B943" s="46">
        <v>2423920</v>
      </c>
      <c r="C943" s="45" t="s">
        <v>1909</v>
      </c>
      <c r="D943" s="45" t="s">
        <v>1907</v>
      </c>
      <c r="E943" s="45" t="s">
        <v>411</v>
      </c>
      <c r="F943" s="47">
        <v>15000</v>
      </c>
      <c r="G943" s="72">
        <v>340</v>
      </c>
    </row>
    <row r="944" spans="1:7" s="48" customFormat="1" ht="38.25" x14ac:dyDescent="0.2">
      <c r="A944" s="45" t="s">
        <v>1404</v>
      </c>
      <c r="B944" s="46">
        <v>1819030</v>
      </c>
      <c r="C944" s="45" t="s">
        <v>1910</v>
      </c>
      <c r="D944" s="45" t="s">
        <v>571</v>
      </c>
      <c r="E944" s="45" t="s">
        <v>570</v>
      </c>
      <c r="F944" s="47">
        <v>33880</v>
      </c>
      <c r="G944" s="72">
        <v>340</v>
      </c>
    </row>
    <row r="945" spans="1:7" s="48" customFormat="1" ht="51" x14ac:dyDescent="0.2">
      <c r="A945" s="45" t="s">
        <v>1396</v>
      </c>
      <c r="B945" s="46">
        <v>8090000</v>
      </c>
      <c r="C945" s="45" t="s">
        <v>1912</v>
      </c>
      <c r="D945" s="45" t="s">
        <v>1579</v>
      </c>
      <c r="E945" s="45" t="s">
        <v>1911</v>
      </c>
      <c r="F945" s="47">
        <v>2500</v>
      </c>
      <c r="G945" s="72">
        <v>226</v>
      </c>
    </row>
    <row r="946" spans="1:7" s="48" customFormat="1" ht="38.25" x14ac:dyDescent="0.2">
      <c r="A946" s="45" t="s">
        <v>1403</v>
      </c>
      <c r="B946" s="46">
        <v>3311414</v>
      </c>
      <c r="C946" s="45" t="s">
        <v>1913</v>
      </c>
      <c r="D946" s="45" t="s">
        <v>1270</v>
      </c>
      <c r="E946" s="45" t="s">
        <v>70</v>
      </c>
      <c r="F946" s="47">
        <v>6100</v>
      </c>
      <c r="G946" s="72">
        <v>340</v>
      </c>
    </row>
    <row r="947" spans="1:7" s="48" customFormat="1" ht="38.25" x14ac:dyDescent="0.2">
      <c r="A947" s="45" t="s">
        <v>1403</v>
      </c>
      <c r="B947" s="46">
        <v>3311414</v>
      </c>
      <c r="C947" s="45" t="s">
        <v>1914</v>
      </c>
      <c r="D947" s="45" t="s">
        <v>1270</v>
      </c>
      <c r="E947" s="45" t="s">
        <v>70</v>
      </c>
      <c r="F947" s="47">
        <v>24900</v>
      </c>
      <c r="G947" s="72">
        <v>340</v>
      </c>
    </row>
    <row r="948" spans="1:7" s="48" customFormat="1" ht="63.75" x14ac:dyDescent="0.2">
      <c r="A948" s="45" t="s">
        <v>1819</v>
      </c>
      <c r="B948" s="46">
        <v>2423170</v>
      </c>
      <c r="C948" s="45" t="s">
        <v>1915</v>
      </c>
      <c r="D948" s="45" t="s">
        <v>77</v>
      </c>
      <c r="E948" s="45" t="s">
        <v>70</v>
      </c>
      <c r="F948" s="47">
        <v>210311</v>
      </c>
      <c r="G948" s="72">
        <v>340</v>
      </c>
    </row>
    <row r="949" spans="1:7" s="48" customFormat="1" ht="89.25" x14ac:dyDescent="0.2">
      <c r="A949" s="45" t="s">
        <v>1422</v>
      </c>
      <c r="B949" s="102">
        <v>3311190</v>
      </c>
      <c r="C949" s="45" t="s">
        <v>1916</v>
      </c>
      <c r="D949" s="45" t="s">
        <v>1719</v>
      </c>
      <c r="E949" s="45" t="s">
        <v>1338</v>
      </c>
      <c r="F949" s="47">
        <v>87000</v>
      </c>
      <c r="G949" s="72">
        <v>340</v>
      </c>
    </row>
    <row r="950" spans="1:7" s="48" customFormat="1" ht="38.25" x14ac:dyDescent="0.2">
      <c r="A950" s="45" t="s">
        <v>1499</v>
      </c>
      <c r="B950" s="102">
        <v>3311173</v>
      </c>
      <c r="C950" s="45" t="s">
        <v>1917</v>
      </c>
      <c r="D950" s="45" t="s">
        <v>1519</v>
      </c>
      <c r="E950" s="45" t="s">
        <v>1518</v>
      </c>
      <c r="F950" s="47">
        <v>49940</v>
      </c>
      <c r="G950" s="72">
        <v>340</v>
      </c>
    </row>
    <row r="951" spans="1:7" s="48" customFormat="1" ht="38.25" x14ac:dyDescent="0.2">
      <c r="A951" s="45" t="s">
        <v>1499</v>
      </c>
      <c r="B951" s="102">
        <v>3311173</v>
      </c>
      <c r="C951" s="45" t="s">
        <v>1918</v>
      </c>
      <c r="D951" s="45" t="s">
        <v>1519</v>
      </c>
      <c r="E951" s="45" t="s">
        <v>1518</v>
      </c>
      <c r="F951" s="47">
        <v>49064.4</v>
      </c>
      <c r="G951" s="72">
        <v>340</v>
      </c>
    </row>
    <row r="952" spans="1:7" s="48" customFormat="1" ht="38.25" x14ac:dyDescent="0.2">
      <c r="A952" s="45" t="s">
        <v>1499</v>
      </c>
      <c r="B952" s="102">
        <v>3311173</v>
      </c>
      <c r="C952" s="45" t="s">
        <v>1919</v>
      </c>
      <c r="D952" s="45" t="s">
        <v>1519</v>
      </c>
      <c r="E952" s="45" t="s">
        <v>1518</v>
      </c>
      <c r="F952" s="47">
        <v>49412</v>
      </c>
      <c r="G952" s="72">
        <v>340</v>
      </c>
    </row>
    <row r="953" spans="1:7" s="48" customFormat="1" ht="38.25" x14ac:dyDescent="0.2">
      <c r="A953" s="45" t="s">
        <v>1499</v>
      </c>
      <c r="B953" s="102">
        <v>3311173</v>
      </c>
      <c r="C953" s="45" t="s">
        <v>1920</v>
      </c>
      <c r="D953" s="45" t="s">
        <v>1519</v>
      </c>
      <c r="E953" s="45" t="s">
        <v>1518</v>
      </c>
      <c r="F953" s="47">
        <v>28480</v>
      </c>
      <c r="G953" s="72">
        <v>340</v>
      </c>
    </row>
    <row r="954" spans="1:7" s="48" customFormat="1" ht="38.25" x14ac:dyDescent="0.2">
      <c r="A954" s="45" t="s">
        <v>1397</v>
      </c>
      <c r="B954" s="46">
        <v>2423910</v>
      </c>
      <c r="C954" s="45" t="s">
        <v>1922</v>
      </c>
      <c r="D954" s="45" t="s">
        <v>1923</v>
      </c>
      <c r="E954" s="45" t="s">
        <v>232</v>
      </c>
      <c r="F954" s="47">
        <v>44520</v>
      </c>
      <c r="G954" s="72">
        <v>340</v>
      </c>
    </row>
    <row r="955" spans="1:7" s="48" customFormat="1" ht="25.5" x14ac:dyDescent="0.2">
      <c r="A955" s="45" t="s">
        <v>1397</v>
      </c>
      <c r="B955" s="46">
        <v>2423910</v>
      </c>
      <c r="C955" s="45" t="s">
        <v>1921</v>
      </c>
      <c r="D955" s="45" t="s">
        <v>918</v>
      </c>
      <c r="E955" s="45" t="s">
        <v>232</v>
      </c>
      <c r="F955" s="47">
        <v>2875</v>
      </c>
      <c r="G955" s="72">
        <v>340</v>
      </c>
    </row>
    <row r="956" spans="1:7" s="48" customFormat="1" ht="51" x14ac:dyDescent="0.2">
      <c r="A956" s="45" t="s">
        <v>1400</v>
      </c>
      <c r="B956" s="46">
        <v>2520000</v>
      </c>
      <c r="C956" s="45" t="s">
        <v>1924</v>
      </c>
      <c r="D956" s="45" t="s">
        <v>225</v>
      </c>
      <c r="E956" s="45" t="s">
        <v>1925</v>
      </c>
      <c r="F956" s="47">
        <v>1548.91</v>
      </c>
      <c r="G956" s="72">
        <v>340</v>
      </c>
    </row>
    <row r="957" spans="1:7" s="48" customFormat="1" ht="38.25" x14ac:dyDescent="0.2">
      <c r="A957" s="45" t="s">
        <v>1397</v>
      </c>
      <c r="B957" s="46">
        <v>2423910</v>
      </c>
      <c r="C957" s="45" t="s">
        <v>1928</v>
      </c>
      <c r="D957" s="45" t="s">
        <v>1929</v>
      </c>
      <c r="E957" s="45" t="s">
        <v>1927</v>
      </c>
      <c r="F957" s="47">
        <v>21450</v>
      </c>
      <c r="G957" s="72">
        <v>340</v>
      </c>
    </row>
    <row r="958" spans="1:7" s="48" customFormat="1" ht="38.25" x14ac:dyDescent="0.2">
      <c r="A958" s="45" t="s">
        <v>1397</v>
      </c>
      <c r="B958" s="46">
        <v>2423910</v>
      </c>
      <c r="C958" s="45" t="s">
        <v>1926</v>
      </c>
      <c r="D958" s="45" t="s">
        <v>1929</v>
      </c>
      <c r="E958" s="45" t="s">
        <v>1927</v>
      </c>
      <c r="F958" s="47">
        <v>2145</v>
      </c>
      <c r="G958" s="72">
        <v>340</v>
      </c>
    </row>
    <row r="959" spans="1:7" s="48" customFormat="1" ht="63.75" x14ac:dyDescent="0.2">
      <c r="A959" s="45" t="s">
        <v>1819</v>
      </c>
      <c r="B959" s="46">
        <v>2423170</v>
      </c>
      <c r="C959" s="45" t="s">
        <v>1930</v>
      </c>
      <c r="D959" s="45" t="s">
        <v>77</v>
      </c>
      <c r="E959" s="45" t="s">
        <v>1927</v>
      </c>
      <c r="F959" s="47">
        <v>40188.5</v>
      </c>
      <c r="G959" s="72">
        <v>340</v>
      </c>
    </row>
    <row r="960" spans="1:7" s="48" customFormat="1" ht="63.75" x14ac:dyDescent="0.2">
      <c r="A960" s="45" t="s">
        <v>1398</v>
      </c>
      <c r="B960" s="46">
        <v>2221030</v>
      </c>
      <c r="C960" s="45" t="s">
        <v>1931</v>
      </c>
      <c r="D960" s="45" t="s">
        <v>457</v>
      </c>
      <c r="E960" s="45" t="s">
        <v>366</v>
      </c>
      <c r="F960" s="47">
        <v>2847.87</v>
      </c>
      <c r="G960" s="72">
        <v>340</v>
      </c>
    </row>
    <row r="961" spans="1:7" s="48" customFormat="1" ht="51" x14ac:dyDescent="0.2">
      <c r="A961" s="45" t="s">
        <v>1407</v>
      </c>
      <c r="B961" s="46">
        <v>2423920</v>
      </c>
      <c r="C961" s="45" t="s">
        <v>1932</v>
      </c>
      <c r="D961" s="45" t="s">
        <v>1907</v>
      </c>
      <c r="E961" s="45" t="s">
        <v>411</v>
      </c>
      <c r="F961" s="47">
        <v>6000</v>
      </c>
      <c r="G961" s="72">
        <v>340</v>
      </c>
    </row>
    <row r="962" spans="1:7" s="48" customFormat="1" ht="51" x14ac:dyDescent="0.2">
      <c r="A962" s="45" t="s">
        <v>1407</v>
      </c>
      <c r="B962" s="46">
        <v>2423920</v>
      </c>
      <c r="C962" s="45" t="s">
        <v>1933</v>
      </c>
      <c r="D962" s="45" t="s">
        <v>1907</v>
      </c>
      <c r="E962" s="45" t="s">
        <v>411</v>
      </c>
      <c r="F962" s="47">
        <v>1500</v>
      </c>
      <c r="G962" s="72">
        <v>340</v>
      </c>
    </row>
    <row r="963" spans="1:7" s="48" customFormat="1" ht="114.75" x14ac:dyDescent="0.2">
      <c r="A963" s="45" t="s">
        <v>1813</v>
      </c>
      <c r="B963" s="46">
        <v>7220000</v>
      </c>
      <c r="C963" s="45" t="s">
        <v>1934</v>
      </c>
      <c r="D963" s="45" t="s">
        <v>543</v>
      </c>
      <c r="E963" s="45" t="s">
        <v>1474</v>
      </c>
      <c r="F963" s="47">
        <v>11375</v>
      </c>
      <c r="G963" s="72">
        <v>226</v>
      </c>
    </row>
    <row r="964" spans="1:7" s="48" customFormat="1" ht="63.75" x14ac:dyDescent="0.2">
      <c r="A964" s="45" t="s">
        <v>1531</v>
      </c>
      <c r="B964" s="46">
        <v>6310000</v>
      </c>
      <c r="C964" s="45" t="s">
        <v>1935</v>
      </c>
      <c r="D964" s="45" t="s">
        <v>1529</v>
      </c>
      <c r="E964" s="45" t="s">
        <v>1532</v>
      </c>
      <c r="F964" s="47">
        <v>708</v>
      </c>
      <c r="G964" s="72">
        <v>222</v>
      </c>
    </row>
    <row r="965" spans="1:7" s="130" customFormat="1" ht="38.25" x14ac:dyDescent="0.2">
      <c r="A965" s="45" t="s">
        <v>1936</v>
      </c>
      <c r="B965" s="46">
        <v>3311110</v>
      </c>
      <c r="C965" s="45" t="s">
        <v>1937</v>
      </c>
      <c r="D965" s="45" t="s">
        <v>1938</v>
      </c>
      <c r="E965" s="45" t="s">
        <v>1939</v>
      </c>
      <c r="F965" s="47">
        <v>8000</v>
      </c>
      <c r="G965" s="45">
        <v>340</v>
      </c>
    </row>
    <row r="966" spans="1:7" s="130" customFormat="1" ht="63.75" x14ac:dyDescent="0.2">
      <c r="A966" s="45" t="s">
        <v>1717</v>
      </c>
      <c r="B966" s="46">
        <v>2423930</v>
      </c>
      <c r="C966" s="45" t="s">
        <v>1941</v>
      </c>
      <c r="D966" s="45" t="s">
        <v>1940</v>
      </c>
      <c r="E966" s="45" t="s">
        <v>696</v>
      </c>
      <c r="F966" s="47">
        <v>716.65</v>
      </c>
      <c r="G966" s="45">
        <v>340</v>
      </c>
    </row>
    <row r="967" spans="1:7" s="130" customFormat="1" ht="38.25" x14ac:dyDescent="0.2">
      <c r="A967" s="45" t="s">
        <v>1499</v>
      </c>
      <c r="B967" s="102">
        <v>3311173</v>
      </c>
      <c r="C967" s="45" t="s">
        <v>1942</v>
      </c>
      <c r="D967" s="45" t="s">
        <v>1516</v>
      </c>
      <c r="E967" s="45" t="s">
        <v>1517</v>
      </c>
      <c r="F967" s="47">
        <v>453606</v>
      </c>
      <c r="G967" s="45">
        <v>340</v>
      </c>
    </row>
    <row r="968" spans="1:7" s="130" customFormat="1" ht="89.25" x14ac:dyDescent="0.2">
      <c r="A968" s="45" t="s">
        <v>1422</v>
      </c>
      <c r="B968" s="102">
        <v>3311190</v>
      </c>
      <c r="C968" s="45" t="s">
        <v>1943</v>
      </c>
      <c r="D968" s="45" t="s">
        <v>1719</v>
      </c>
      <c r="E968" s="45" t="s">
        <v>1338</v>
      </c>
      <c r="F968" s="47">
        <v>11200</v>
      </c>
      <c r="G968" s="45">
        <v>340</v>
      </c>
    </row>
    <row r="969" spans="1:7" s="130" customFormat="1" ht="25.5" x14ac:dyDescent="0.2">
      <c r="A969" s="45" t="s">
        <v>1873</v>
      </c>
      <c r="B969" s="46">
        <v>6610000</v>
      </c>
      <c r="C969" s="45" t="s">
        <v>1944</v>
      </c>
      <c r="D969" s="45" t="s">
        <v>1945</v>
      </c>
      <c r="E969" s="45" t="s">
        <v>1946</v>
      </c>
      <c r="F969" s="47">
        <v>14697.45</v>
      </c>
      <c r="G969" s="45">
        <v>226</v>
      </c>
    </row>
    <row r="970" spans="1:7" s="130" customFormat="1" ht="51" x14ac:dyDescent="0.2">
      <c r="A970" s="45" t="s">
        <v>1396</v>
      </c>
      <c r="B970" s="46">
        <v>8090000</v>
      </c>
      <c r="C970" s="45" t="s">
        <v>1948</v>
      </c>
      <c r="D970" s="45" t="s">
        <v>1949</v>
      </c>
      <c r="E970" s="45" t="s">
        <v>1947</v>
      </c>
      <c r="F970" s="47">
        <v>24500</v>
      </c>
      <c r="G970" s="45">
        <v>226</v>
      </c>
    </row>
    <row r="971" spans="1:7" s="130" customFormat="1" ht="38.25" x14ac:dyDescent="0.2">
      <c r="A971" s="45" t="s">
        <v>1387</v>
      </c>
      <c r="B971" s="46">
        <v>3699000</v>
      </c>
      <c r="C971" s="45" t="s">
        <v>1950</v>
      </c>
      <c r="D971" s="45" t="s">
        <v>477</v>
      </c>
      <c r="E971" s="45" t="s">
        <v>997</v>
      </c>
      <c r="F971" s="47">
        <v>1650</v>
      </c>
      <c r="G971" s="45">
        <v>340</v>
      </c>
    </row>
    <row r="972" spans="1:7" s="130" customFormat="1" ht="89.25" x14ac:dyDescent="0.2">
      <c r="A972" s="45" t="s">
        <v>1393</v>
      </c>
      <c r="B972" s="46">
        <v>7490000</v>
      </c>
      <c r="C972" s="45" t="s">
        <v>1951</v>
      </c>
      <c r="D972" s="45" t="s">
        <v>1630</v>
      </c>
      <c r="E972" s="49" t="s">
        <v>1631</v>
      </c>
      <c r="F972" s="50">
        <v>2743</v>
      </c>
      <c r="G972" s="45">
        <v>225</v>
      </c>
    </row>
    <row r="973" spans="1:7" s="130" customFormat="1" ht="89.25" x14ac:dyDescent="0.2">
      <c r="A973" s="45" t="s">
        <v>1393</v>
      </c>
      <c r="B973" s="46">
        <v>7490000</v>
      </c>
      <c r="C973" s="45" t="s">
        <v>1952</v>
      </c>
      <c r="D973" s="45" t="s">
        <v>582</v>
      </c>
      <c r="E973" s="49" t="s">
        <v>820</v>
      </c>
      <c r="F973" s="50">
        <v>3588</v>
      </c>
      <c r="G973" s="45">
        <v>225</v>
      </c>
    </row>
    <row r="974" spans="1:7" s="130" customFormat="1" ht="51" x14ac:dyDescent="0.2">
      <c r="A974" s="45" t="s">
        <v>1433</v>
      </c>
      <c r="B974" s="46">
        <v>2930150</v>
      </c>
      <c r="C974" s="45" t="s">
        <v>1954</v>
      </c>
      <c r="D974" s="45" t="s">
        <v>1953</v>
      </c>
      <c r="E974" s="45" t="s">
        <v>1430</v>
      </c>
      <c r="F974" s="47">
        <v>10199</v>
      </c>
      <c r="G974" s="45">
        <v>310</v>
      </c>
    </row>
    <row r="975" spans="1:7" s="130" customFormat="1" ht="38.25" x14ac:dyDescent="0.2">
      <c r="A975" s="45" t="s">
        <v>1499</v>
      </c>
      <c r="B975" s="102">
        <v>3311173</v>
      </c>
      <c r="C975" s="45" t="s">
        <v>1955</v>
      </c>
      <c r="D975" s="45" t="s">
        <v>1523</v>
      </c>
      <c r="E975" s="45" t="s">
        <v>983</v>
      </c>
      <c r="F975" s="47">
        <v>83580</v>
      </c>
      <c r="G975" s="45">
        <v>340</v>
      </c>
    </row>
    <row r="976" spans="1:7" s="130" customFormat="1" ht="38.25" x14ac:dyDescent="0.2">
      <c r="A976" s="45" t="s">
        <v>1499</v>
      </c>
      <c r="B976" s="102">
        <v>3311173</v>
      </c>
      <c r="C976" s="45" t="s">
        <v>1892</v>
      </c>
      <c r="D976" s="45" t="s">
        <v>1523</v>
      </c>
      <c r="E976" s="45" t="s">
        <v>983</v>
      </c>
      <c r="F976" s="47">
        <v>95520</v>
      </c>
      <c r="G976" s="45">
        <v>340</v>
      </c>
    </row>
    <row r="977" spans="1:7" s="130" customFormat="1" ht="38.25" x14ac:dyDescent="0.2">
      <c r="A977" s="45" t="s">
        <v>1400</v>
      </c>
      <c r="B977" s="46">
        <v>2520000</v>
      </c>
      <c r="C977" s="45" t="s">
        <v>1956</v>
      </c>
      <c r="D977" s="45" t="s">
        <v>225</v>
      </c>
      <c r="E977" s="45" t="s">
        <v>50</v>
      </c>
      <c r="F977" s="47">
        <v>13221.23</v>
      </c>
      <c r="G977" s="45">
        <v>340</v>
      </c>
    </row>
    <row r="978" spans="1:7" s="130" customFormat="1" ht="38.25" x14ac:dyDescent="0.2">
      <c r="A978" s="45" t="s">
        <v>1499</v>
      </c>
      <c r="B978" s="102">
        <v>3311173</v>
      </c>
      <c r="C978" s="45" t="s">
        <v>1957</v>
      </c>
      <c r="D978" s="45" t="s">
        <v>1523</v>
      </c>
      <c r="E978" s="45" t="s">
        <v>983</v>
      </c>
      <c r="F978" s="47">
        <v>71200</v>
      </c>
      <c r="G978" s="45">
        <v>340</v>
      </c>
    </row>
    <row r="979" spans="1:7" s="130" customFormat="1" ht="38.25" x14ac:dyDescent="0.2">
      <c r="A979" s="45" t="s">
        <v>1466</v>
      </c>
      <c r="B979" s="46">
        <v>6420000</v>
      </c>
      <c r="C979" s="45" t="s">
        <v>1958</v>
      </c>
      <c r="D979" s="45" t="s">
        <v>1464</v>
      </c>
      <c r="E979" s="45" t="s">
        <v>1465</v>
      </c>
      <c r="F979" s="47">
        <v>960.02</v>
      </c>
      <c r="G979" s="45">
        <v>221</v>
      </c>
    </row>
    <row r="980" spans="1:7" s="130" customFormat="1" ht="89.25" x14ac:dyDescent="0.2">
      <c r="A980" s="45" t="s">
        <v>1393</v>
      </c>
      <c r="B980" s="46">
        <v>7490000</v>
      </c>
      <c r="C980" s="45" t="s">
        <v>1960</v>
      </c>
      <c r="D980" s="45" t="s">
        <v>1959</v>
      </c>
      <c r="E980" s="49" t="s">
        <v>839</v>
      </c>
      <c r="F980" s="47">
        <v>700</v>
      </c>
      <c r="G980" s="45">
        <v>225</v>
      </c>
    </row>
    <row r="981" spans="1:7" s="130" customFormat="1" ht="38.25" x14ac:dyDescent="0.2">
      <c r="A981" s="45" t="s">
        <v>1472</v>
      </c>
      <c r="B981" s="46">
        <v>9311000</v>
      </c>
      <c r="C981" s="45" t="s">
        <v>1961</v>
      </c>
      <c r="D981" s="45" t="s">
        <v>524</v>
      </c>
      <c r="E981" s="45" t="s">
        <v>674</v>
      </c>
      <c r="F981" s="47">
        <v>1353</v>
      </c>
      <c r="G981" s="45">
        <v>225</v>
      </c>
    </row>
    <row r="982" spans="1:7" s="130" customFormat="1" ht="38.25" x14ac:dyDescent="0.2">
      <c r="A982" s="45" t="s">
        <v>1400</v>
      </c>
      <c r="B982" s="46">
        <v>2520000</v>
      </c>
      <c r="C982" s="45" t="s">
        <v>1962</v>
      </c>
      <c r="D982" s="45" t="s">
        <v>367</v>
      </c>
      <c r="E982" s="45" t="s">
        <v>826</v>
      </c>
      <c r="F982" s="47">
        <v>4090</v>
      </c>
      <c r="G982" s="45">
        <v>340</v>
      </c>
    </row>
    <row r="983" spans="1:7" s="130" customFormat="1" ht="38.25" x14ac:dyDescent="0.2">
      <c r="A983" s="45" t="s">
        <v>1400</v>
      </c>
      <c r="B983" s="46">
        <v>2520000</v>
      </c>
      <c r="C983" s="45" t="s">
        <v>1963</v>
      </c>
      <c r="D983" s="45" t="s">
        <v>157</v>
      </c>
      <c r="E983" s="45" t="s">
        <v>826</v>
      </c>
      <c r="F983" s="47">
        <v>16200</v>
      </c>
      <c r="G983" s="45">
        <v>340</v>
      </c>
    </row>
    <row r="984" spans="1:7" s="130" customFormat="1" ht="89.25" x14ac:dyDescent="0.2">
      <c r="A984" s="45" t="s">
        <v>1393</v>
      </c>
      <c r="B984" s="46">
        <v>7490000</v>
      </c>
      <c r="C984" s="45" t="s">
        <v>1965</v>
      </c>
      <c r="D984" s="45" t="s">
        <v>1964</v>
      </c>
      <c r="E984" s="49" t="s">
        <v>839</v>
      </c>
      <c r="F984" s="47">
        <v>700</v>
      </c>
      <c r="G984" s="45">
        <v>225</v>
      </c>
    </row>
    <row r="985" spans="1:7" s="130" customFormat="1" ht="63.75" x14ac:dyDescent="0.2">
      <c r="A985" s="45" t="s">
        <v>1391</v>
      </c>
      <c r="B985" s="46">
        <v>7290000</v>
      </c>
      <c r="C985" s="45" t="s">
        <v>1967</v>
      </c>
      <c r="D985" s="45" t="s">
        <v>1966</v>
      </c>
      <c r="E985" s="45" t="s">
        <v>1271</v>
      </c>
      <c r="F985" s="47">
        <v>550</v>
      </c>
      <c r="G985" s="45">
        <v>226</v>
      </c>
    </row>
    <row r="986" spans="1:7" s="130" customFormat="1" ht="38.25" x14ac:dyDescent="0.2">
      <c r="A986" s="45" t="s">
        <v>1397</v>
      </c>
      <c r="B986" s="46">
        <v>2423910</v>
      </c>
      <c r="C986" s="45" t="s">
        <v>1969</v>
      </c>
      <c r="D986" s="45" t="s">
        <v>1968</v>
      </c>
      <c r="E986" s="45" t="s">
        <v>828</v>
      </c>
      <c r="F986" s="47">
        <v>110350</v>
      </c>
      <c r="G986" s="45"/>
    </row>
    <row r="987" spans="1:7" s="130" customFormat="1" ht="51" x14ac:dyDescent="0.2">
      <c r="A987" s="45" t="s">
        <v>1716</v>
      </c>
      <c r="B987" s="46">
        <v>2510000</v>
      </c>
      <c r="C987" s="45" t="s">
        <v>1970</v>
      </c>
      <c r="D987" s="45" t="s">
        <v>656</v>
      </c>
      <c r="E987" s="45" t="s">
        <v>696</v>
      </c>
      <c r="F987" s="47">
        <v>718.3</v>
      </c>
      <c r="G987" s="45">
        <v>340</v>
      </c>
    </row>
    <row r="988" spans="1:7" s="130" customFormat="1" ht="38.25" x14ac:dyDescent="0.2">
      <c r="A988" s="45" t="s">
        <v>1387</v>
      </c>
      <c r="B988" s="46">
        <v>3699000</v>
      </c>
      <c r="C988" s="45" t="s">
        <v>1972</v>
      </c>
      <c r="D988" s="45" t="s">
        <v>1971</v>
      </c>
      <c r="E988" s="45" t="s">
        <v>1430</v>
      </c>
      <c r="F988" s="47">
        <v>1499</v>
      </c>
      <c r="G988" s="45">
        <v>310</v>
      </c>
    </row>
    <row r="989" spans="1:7" s="130" customFormat="1" ht="38.25" x14ac:dyDescent="0.2">
      <c r="A989" s="45" t="s">
        <v>1387</v>
      </c>
      <c r="B989" s="46">
        <v>3699000</v>
      </c>
      <c r="C989" s="45" t="s">
        <v>1974</v>
      </c>
      <c r="D989" s="45" t="s">
        <v>1973</v>
      </c>
      <c r="E989" s="45" t="s">
        <v>1985</v>
      </c>
      <c r="F989" s="47">
        <v>900</v>
      </c>
      <c r="G989" s="45">
        <v>310</v>
      </c>
    </row>
    <row r="990" spans="1:7" s="48" customFormat="1" ht="51" x14ac:dyDescent="0.2">
      <c r="A990" s="45" t="s">
        <v>1396</v>
      </c>
      <c r="B990" s="46">
        <v>8090000</v>
      </c>
      <c r="C990" s="45" t="s">
        <v>1977</v>
      </c>
      <c r="D990" s="45" t="s">
        <v>1975</v>
      </c>
      <c r="E990" s="45" t="s">
        <v>1976</v>
      </c>
      <c r="F990" s="47">
        <v>10000</v>
      </c>
      <c r="G990" s="72">
        <v>226</v>
      </c>
    </row>
    <row r="991" spans="1:7" s="48" customFormat="1" ht="51" x14ac:dyDescent="0.2">
      <c r="A991" s="45" t="s">
        <v>1396</v>
      </c>
      <c r="B991" s="46">
        <v>8090000</v>
      </c>
      <c r="C991" s="45" t="s">
        <v>1979</v>
      </c>
      <c r="D991" s="45" t="s">
        <v>1978</v>
      </c>
      <c r="E991" s="45" t="s">
        <v>1976</v>
      </c>
      <c r="F991" s="47">
        <v>16000</v>
      </c>
      <c r="G991" s="72">
        <v>226</v>
      </c>
    </row>
    <row r="992" spans="1:7" s="48" customFormat="1" ht="51" x14ac:dyDescent="0.2">
      <c r="A992" s="45" t="s">
        <v>1396</v>
      </c>
      <c r="B992" s="46">
        <v>8090000</v>
      </c>
      <c r="C992" s="45" t="s">
        <v>1981</v>
      </c>
      <c r="D992" s="45" t="s">
        <v>1980</v>
      </c>
      <c r="E992" s="45" t="s">
        <v>1982</v>
      </c>
      <c r="F992" s="47">
        <v>14000</v>
      </c>
      <c r="G992" s="72">
        <v>226</v>
      </c>
    </row>
    <row r="993" spans="1:7" s="48" customFormat="1" ht="38.25" x14ac:dyDescent="0.2">
      <c r="A993" s="45" t="s">
        <v>1404</v>
      </c>
      <c r="B993" s="46">
        <v>1819030</v>
      </c>
      <c r="C993" s="45" t="s">
        <v>1984</v>
      </c>
      <c r="D993" s="45" t="s">
        <v>1983</v>
      </c>
      <c r="E993" s="45" t="s">
        <v>570</v>
      </c>
      <c r="F993" s="47">
        <v>45244.5</v>
      </c>
      <c r="G993" s="72">
        <v>340</v>
      </c>
    </row>
    <row r="994" spans="1:7" s="130" customFormat="1" ht="38.25" x14ac:dyDescent="0.2">
      <c r="A994" s="45" t="s">
        <v>1387</v>
      </c>
      <c r="B994" s="46">
        <v>3699000</v>
      </c>
      <c r="C994" s="45" t="s">
        <v>1986</v>
      </c>
      <c r="D994" s="45" t="s">
        <v>477</v>
      </c>
      <c r="E994" s="45" t="s">
        <v>997</v>
      </c>
      <c r="F994" s="47">
        <v>4870</v>
      </c>
      <c r="G994" s="45">
        <v>340</v>
      </c>
    </row>
    <row r="995" spans="1:7" s="48" customFormat="1" ht="114.75" x14ac:dyDescent="0.2">
      <c r="A995" s="45" t="s">
        <v>1813</v>
      </c>
      <c r="B995" s="46">
        <v>7220000</v>
      </c>
      <c r="C995" s="45" t="s">
        <v>1987</v>
      </c>
      <c r="D995" s="45" t="s">
        <v>1554</v>
      </c>
      <c r="E995" s="45" t="s">
        <v>559</v>
      </c>
      <c r="F995" s="47">
        <v>3878.83</v>
      </c>
      <c r="G995" s="72">
        <v>226</v>
      </c>
    </row>
    <row r="996" spans="1:7" s="48" customFormat="1" ht="63.75" x14ac:dyDescent="0.2">
      <c r="A996" s="45" t="s">
        <v>1396</v>
      </c>
      <c r="B996" s="46">
        <v>8090000</v>
      </c>
      <c r="C996" s="45" t="s">
        <v>1990</v>
      </c>
      <c r="D996" s="45" t="s">
        <v>1989</v>
      </c>
      <c r="E996" s="45" t="s">
        <v>1988</v>
      </c>
      <c r="F996" s="47">
        <v>13000</v>
      </c>
      <c r="G996" s="72">
        <v>226</v>
      </c>
    </row>
    <row r="997" spans="1:7" s="48" customFormat="1" ht="38.25" x14ac:dyDescent="0.2">
      <c r="A997" s="45" t="s">
        <v>1541</v>
      </c>
      <c r="B997" s="46">
        <v>2220000</v>
      </c>
      <c r="C997" s="45" t="s">
        <v>1993</v>
      </c>
      <c r="D997" s="45" t="s">
        <v>1992</v>
      </c>
      <c r="E997" s="45" t="s">
        <v>1991</v>
      </c>
      <c r="F997" s="47">
        <v>3000</v>
      </c>
      <c r="G997" s="117">
        <v>226</v>
      </c>
    </row>
    <row r="998" spans="1:7" s="48" customFormat="1" ht="95.25" customHeight="1" x14ac:dyDescent="0.2">
      <c r="A998" s="45" t="s">
        <v>1393</v>
      </c>
      <c r="B998" s="46">
        <v>7420000</v>
      </c>
      <c r="C998" s="45" t="s">
        <v>1995</v>
      </c>
      <c r="D998" s="45" t="s">
        <v>1994</v>
      </c>
      <c r="E998" s="49" t="s">
        <v>1550</v>
      </c>
      <c r="F998" s="50">
        <v>4855</v>
      </c>
      <c r="G998" s="72">
        <v>225</v>
      </c>
    </row>
    <row r="999" spans="1:7" s="48" customFormat="1" ht="51" x14ac:dyDescent="0.2">
      <c r="A999" s="45" t="s">
        <v>1437</v>
      </c>
      <c r="B999" s="46">
        <v>2520000</v>
      </c>
      <c r="C999" s="45" t="s">
        <v>1996</v>
      </c>
      <c r="D999" s="45" t="s">
        <v>512</v>
      </c>
      <c r="E999" s="45" t="s">
        <v>1454</v>
      </c>
      <c r="F999" s="47">
        <v>18947</v>
      </c>
      <c r="G999" s="72">
        <v>340</v>
      </c>
    </row>
    <row r="1000" spans="1:7" s="48" customFormat="1" ht="38.25" customHeight="1" x14ac:dyDescent="0.2">
      <c r="A1000" s="45" t="s">
        <v>1393</v>
      </c>
      <c r="B1000" s="46">
        <v>7490000</v>
      </c>
      <c r="C1000" s="45" t="s">
        <v>1998</v>
      </c>
      <c r="D1000" s="45" t="s">
        <v>1997</v>
      </c>
      <c r="E1000" s="49" t="s">
        <v>1635</v>
      </c>
      <c r="F1000" s="50">
        <v>4602</v>
      </c>
      <c r="G1000" s="72">
        <v>225</v>
      </c>
    </row>
    <row r="1001" spans="1:7" s="48" customFormat="1" ht="63.75" x14ac:dyDescent="0.2">
      <c r="A1001" s="45" t="s">
        <v>1398</v>
      </c>
      <c r="B1001" s="46">
        <v>2221030</v>
      </c>
      <c r="C1001" s="45" t="s">
        <v>1999</v>
      </c>
      <c r="D1001" s="45" t="s">
        <v>457</v>
      </c>
      <c r="E1001" s="45" t="s">
        <v>366</v>
      </c>
      <c r="F1001" s="47">
        <v>2185.83</v>
      </c>
      <c r="G1001" s="72">
        <v>340</v>
      </c>
    </row>
    <row r="1002" spans="1:7" s="48" customFormat="1" ht="38.25" x14ac:dyDescent="0.2">
      <c r="A1002" s="45" t="s">
        <v>1397</v>
      </c>
      <c r="B1002" s="46">
        <v>2423910</v>
      </c>
      <c r="C1002" s="45" t="s">
        <v>2002</v>
      </c>
      <c r="D1002" s="45" t="s">
        <v>2001</v>
      </c>
      <c r="E1002" s="45" t="s">
        <v>2000</v>
      </c>
      <c r="F1002" s="47">
        <v>10998</v>
      </c>
      <c r="G1002" s="72">
        <v>340</v>
      </c>
    </row>
    <row r="1003" spans="1:7" s="130" customFormat="1" ht="38.25" x14ac:dyDescent="0.2">
      <c r="A1003" s="45" t="s">
        <v>2003</v>
      </c>
      <c r="B1003" s="46">
        <v>5200180</v>
      </c>
      <c r="C1003" s="45" t="s">
        <v>2004</v>
      </c>
      <c r="D1003" s="45" t="s">
        <v>2005</v>
      </c>
      <c r="E1003" s="45" t="s">
        <v>2006</v>
      </c>
      <c r="F1003" s="47">
        <v>28158.12</v>
      </c>
      <c r="G1003" s="45">
        <v>226</v>
      </c>
    </row>
    <row r="1004" spans="1:7" s="48" customFormat="1" ht="38.25" x14ac:dyDescent="0.2">
      <c r="A1004" s="45" t="s">
        <v>1472</v>
      </c>
      <c r="B1004" s="46">
        <v>9311000</v>
      </c>
      <c r="C1004" s="45" t="s">
        <v>2007</v>
      </c>
      <c r="D1004" s="45" t="s">
        <v>524</v>
      </c>
      <c r="E1004" s="45" t="s">
        <v>674</v>
      </c>
      <c r="F1004" s="47">
        <v>1287</v>
      </c>
      <c r="G1004" s="72">
        <v>225</v>
      </c>
    </row>
    <row r="1005" spans="1:7" s="48" customFormat="1" ht="38.25" customHeight="1" x14ac:dyDescent="0.2">
      <c r="A1005" s="45" t="s">
        <v>1393</v>
      </c>
      <c r="B1005" s="46">
        <v>7490000</v>
      </c>
      <c r="C1005" s="45" t="s">
        <v>2008</v>
      </c>
      <c r="D1005" s="45" t="s">
        <v>1462</v>
      </c>
      <c r="E1005" s="49" t="s">
        <v>1720</v>
      </c>
      <c r="F1005" s="50">
        <v>4139</v>
      </c>
      <c r="G1005" s="72">
        <v>225</v>
      </c>
    </row>
    <row r="1006" spans="1:7" s="48" customFormat="1" ht="38.25" x14ac:dyDescent="0.2">
      <c r="A1006" s="45" t="s">
        <v>1472</v>
      </c>
      <c r="B1006" s="46">
        <v>9311000</v>
      </c>
      <c r="C1006" s="45" t="s">
        <v>2009</v>
      </c>
      <c r="D1006" s="45" t="s">
        <v>524</v>
      </c>
      <c r="E1006" s="45" t="s">
        <v>674</v>
      </c>
      <c r="F1006" s="47">
        <v>1122</v>
      </c>
      <c r="G1006" s="72">
        <v>225</v>
      </c>
    </row>
    <row r="1007" spans="1:7" s="48" customFormat="1" ht="63.75" x14ac:dyDescent="0.2">
      <c r="A1007" s="45" t="s">
        <v>1531</v>
      </c>
      <c r="B1007" s="46">
        <v>6310000</v>
      </c>
      <c r="C1007" s="45" t="s">
        <v>2011</v>
      </c>
      <c r="D1007" s="45" t="s">
        <v>1529</v>
      </c>
      <c r="E1007" s="45" t="s">
        <v>2010</v>
      </c>
      <c r="F1007" s="47">
        <v>450</v>
      </c>
      <c r="G1007" s="72">
        <v>222</v>
      </c>
    </row>
    <row r="1008" spans="1:7" s="48" customFormat="1" ht="25.5" x14ac:dyDescent="0.2">
      <c r="A1008" s="45" t="s">
        <v>1412</v>
      </c>
      <c r="B1008" s="46">
        <v>2320210</v>
      </c>
      <c r="C1008" s="45" t="s">
        <v>2012</v>
      </c>
      <c r="D1008" s="45" t="s">
        <v>492</v>
      </c>
      <c r="E1008" s="49" t="s">
        <v>1601</v>
      </c>
      <c r="F1008" s="50">
        <v>7029</v>
      </c>
      <c r="G1008" s="72">
        <v>340</v>
      </c>
    </row>
    <row r="1009" spans="1:7" s="48" customFormat="1" ht="114.75" x14ac:dyDescent="0.2">
      <c r="A1009" s="45" t="s">
        <v>1813</v>
      </c>
      <c r="B1009" s="46">
        <v>7220000</v>
      </c>
      <c r="C1009" s="45" t="s">
        <v>2014</v>
      </c>
      <c r="D1009" s="45" t="s">
        <v>2013</v>
      </c>
      <c r="E1009" s="45" t="s">
        <v>559</v>
      </c>
      <c r="F1009" s="47">
        <v>120</v>
      </c>
      <c r="G1009" s="72">
        <v>226</v>
      </c>
    </row>
    <row r="1010" spans="1:7" s="48" customFormat="1" ht="38.25" x14ac:dyDescent="0.2">
      <c r="A1010" s="45" t="s">
        <v>1397</v>
      </c>
      <c r="B1010" s="46">
        <v>2423910</v>
      </c>
      <c r="C1010" s="45" t="s">
        <v>2017</v>
      </c>
      <c r="D1010" s="45" t="s">
        <v>2018</v>
      </c>
      <c r="E1010" s="45" t="s">
        <v>828</v>
      </c>
      <c r="F1010" s="47">
        <v>424</v>
      </c>
      <c r="G1010" s="72">
        <v>340</v>
      </c>
    </row>
    <row r="1011" spans="1:7" s="48" customFormat="1" ht="38.25" x14ac:dyDescent="0.2">
      <c r="A1011" s="45" t="s">
        <v>1411</v>
      </c>
      <c r="B1011" s="102">
        <v>3311010</v>
      </c>
      <c r="C1011" s="45" t="s">
        <v>2020</v>
      </c>
      <c r="D1011" s="45" t="s">
        <v>2019</v>
      </c>
      <c r="E1011" s="45" t="s">
        <v>828</v>
      </c>
      <c r="F1011" s="47">
        <v>1500</v>
      </c>
      <c r="G1011" s="72">
        <v>340</v>
      </c>
    </row>
    <row r="1012" spans="1:7" s="48" customFormat="1" ht="114.75" x14ac:dyDescent="0.2">
      <c r="A1012" s="45" t="s">
        <v>1813</v>
      </c>
      <c r="B1012" s="46">
        <v>7220000</v>
      </c>
      <c r="C1012" s="45" t="s">
        <v>2016</v>
      </c>
      <c r="D1012" s="45" t="s">
        <v>2015</v>
      </c>
      <c r="E1012" s="45" t="s">
        <v>559</v>
      </c>
      <c r="F1012" s="47">
        <v>3878.83</v>
      </c>
      <c r="G1012" s="72">
        <v>226</v>
      </c>
    </row>
    <row r="1013" spans="1:7" s="48" customFormat="1" ht="38.25" x14ac:dyDescent="0.2">
      <c r="A1013" s="45" t="s">
        <v>1411</v>
      </c>
      <c r="B1013" s="102">
        <v>3311010</v>
      </c>
      <c r="C1013" s="45" t="s">
        <v>2021</v>
      </c>
      <c r="D1013" s="45" t="s">
        <v>2019</v>
      </c>
      <c r="E1013" s="45" t="s">
        <v>828</v>
      </c>
      <c r="F1013" s="47">
        <v>750</v>
      </c>
      <c r="G1013" s="72">
        <v>340</v>
      </c>
    </row>
    <row r="1014" spans="1:7" s="48" customFormat="1" ht="38.25" x14ac:dyDescent="0.2">
      <c r="A1014" s="45" t="s">
        <v>1411</v>
      </c>
      <c r="B1014" s="102">
        <v>3311010</v>
      </c>
      <c r="C1014" s="45" t="s">
        <v>2023</v>
      </c>
      <c r="D1014" s="45" t="s">
        <v>2022</v>
      </c>
      <c r="E1014" s="45" t="s">
        <v>828</v>
      </c>
      <c r="F1014" s="47">
        <v>8544</v>
      </c>
      <c r="G1014" s="72">
        <v>340</v>
      </c>
    </row>
    <row r="1015" spans="1:7" s="48" customFormat="1" ht="38.25" x14ac:dyDescent="0.2">
      <c r="A1015" s="45" t="s">
        <v>1411</v>
      </c>
      <c r="B1015" s="102">
        <v>3311010</v>
      </c>
      <c r="C1015" s="45" t="s">
        <v>2025</v>
      </c>
      <c r="D1015" s="45" t="s">
        <v>2024</v>
      </c>
      <c r="E1015" s="45" t="s">
        <v>828</v>
      </c>
      <c r="F1015" s="47">
        <v>3050</v>
      </c>
      <c r="G1015" s="72">
        <v>34</v>
      </c>
    </row>
    <row r="1016" spans="1:7" s="48" customFormat="1" ht="38.25" x14ac:dyDescent="0.2">
      <c r="A1016" s="45" t="s">
        <v>1395</v>
      </c>
      <c r="B1016" s="46">
        <v>7525000</v>
      </c>
      <c r="C1016" s="45" t="s">
        <v>2028</v>
      </c>
      <c r="D1016" s="45" t="s">
        <v>2026</v>
      </c>
      <c r="E1016" s="45" t="s">
        <v>2027</v>
      </c>
      <c r="F1016" s="47">
        <v>46521.53</v>
      </c>
      <c r="G1016" s="72">
        <v>226</v>
      </c>
    </row>
    <row r="1017" spans="1:7" s="48" customFormat="1" ht="114.75" x14ac:dyDescent="0.2">
      <c r="A1017" s="45" t="s">
        <v>1813</v>
      </c>
      <c r="B1017" s="46">
        <v>7220000</v>
      </c>
      <c r="C1017" s="45" t="s">
        <v>2029</v>
      </c>
      <c r="D1017" s="45" t="s">
        <v>543</v>
      </c>
      <c r="E1017" s="45" t="s">
        <v>1474</v>
      </c>
      <c r="F1017" s="47">
        <v>22100</v>
      </c>
      <c r="G1017" s="72">
        <v>226</v>
      </c>
    </row>
    <row r="1018" spans="1:7" s="48" customFormat="1" ht="38.25" x14ac:dyDescent="0.2">
      <c r="A1018" s="45" t="s">
        <v>1585</v>
      </c>
      <c r="B1018" s="102">
        <v>3190000</v>
      </c>
      <c r="C1018" s="45" t="s">
        <v>2031</v>
      </c>
      <c r="D1018" s="45" t="s">
        <v>2032</v>
      </c>
      <c r="E1018" s="45" t="s">
        <v>2030</v>
      </c>
      <c r="F1018" s="47">
        <v>1028</v>
      </c>
      <c r="G1018" s="72">
        <v>340</v>
      </c>
    </row>
    <row r="1019" spans="1:7" s="48" customFormat="1" ht="38.25" x14ac:dyDescent="0.2">
      <c r="A1019" s="45" t="s">
        <v>1395</v>
      </c>
      <c r="B1019" s="46">
        <v>7522000</v>
      </c>
      <c r="C1019" s="45" t="s">
        <v>2033</v>
      </c>
      <c r="D1019" s="45" t="s">
        <v>2041</v>
      </c>
      <c r="E1019" s="45" t="s">
        <v>711</v>
      </c>
      <c r="F1019" s="47">
        <v>22000</v>
      </c>
      <c r="G1019" s="72">
        <v>226</v>
      </c>
    </row>
    <row r="1020" spans="1:7" s="130" customFormat="1" ht="38.25" x14ac:dyDescent="0.2">
      <c r="A1020" s="45" t="s">
        <v>2034</v>
      </c>
      <c r="B1020" s="46">
        <v>3220000</v>
      </c>
      <c r="C1020" s="45" t="s">
        <v>2035</v>
      </c>
      <c r="D1020" s="45" t="s">
        <v>2036</v>
      </c>
      <c r="E1020" s="45" t="s">
        <v>2037</v>
      </c>
      <c r="F1020" s="47">
        <v>15300</v>
      </c>
      <c r="G1020" s="45">
        <v>310</v>
      </c>
    </row>
    <row r="1021" spans="1:7" s="48" customFormat="1" ht="38.25" x14ac:dyDescent="0.2">
      <c r="A1021" s="45" t="s">
        <v>1395</v>
      </c>
      <c r="B1021" s="46">
        <v>7525000</v>
      </c>
      <c r="C1021" s="45" t="s">
        <v>2038</v>
      </c>
      <c r="D1021" s="45" t="s">
        <v>2026</v>
      </c>
      <c r="E1021" s="45" t="s">
        <v>1552</v>
      </c>
      <c r="F1021" s="47">
        <v>10476.64</v>
      </c>
      <c r="G1021" s="117">
        <v>226</v>
      </c>
    </row>
    <row r="1022" spans="1:7" s="48" customFormat="1" ht="38.25" x14ac:dyDescent="0.2">
      <c r="A1022" s="45" t="s">
        <v>1499</v>
      </c>
      <c r="B1022" s="102">
        <v>3311173</v>
      </c>
      <c r="C1022" s="45" t="s">
        <v>2039</v>
      </c>
      <c r="D1022" s="45" t="s">
        <v>1519</v>
      </c>
      <c r="E1022" s="45" t="s">
        <v>1518</v>
      </c>
      <c r="F1022" s="47">
        <v>99968</v>
      </c>
      <c r="G1022" s="72">
        <v>340</v>
      </c>
    </row>
    <row r="1023" spans="1:7" s="48" customFormat="1" ht="51" x14ac:dyDescent="0.2">
      <c r="A1023" s="45" t="s">
        <v>1409</v>
      </c>
      <c r="B1023" s="46">
        <v>5020000</v>
      </c>
      <c r="C1023" s="45" t="s">
        <v>2040</v>
      </c>
      <c r="D1023" s="45" t="s">
        <v>223</v>
      </c>
      <c r="E1023" s="45" t="s">
        <v>1319</v>
      </c>
      <c r="F1023" s="47">
        <v>6430</v>
      </c>
      <c r="G1023" s="117">
        <v>225</v>
      </c>
    </row>
    <row r="1024" spans="1:7" s="48" customFormat="1" ht="38.25" x14ac:dyDescent="0.2">
      <c r="A1024" s="45" t="s">
        <v>1499</v>
      </c>
      <c r="B1024" s="102">
        <v>3311173</v>
      </c>
      <c r="C1024" s="45" t="s">
        <v>2042</v>
      </c>
      <c r="D1024" s="45" t="s">
        <v>1523</v>
      </c>
      <c r="E1024" s="45" t="s">
        <v>983</v>
      </c>
      <c r="F1024" s="47">
        <v>42300</v>
      </c>
      <c r="G1024" s="72">
        <v>340</v>
      </c>
    </row>
    <row r="1025" spans="1:7" s="48" customFormat="1" ht="38.25" x14ac:dyDescent="0.2">
      <c r="A1025" s="45" t="s">
        <v>1499</v>
      </c>
      <c r="B1025" s="102">
        <v>3311173</v>
      </c>
      <c r="C1025" s="45" t="s">
        <v>2045</v>
      </c>
      <c r="D1025" s="45" t="s">
        <v>1523</v>
      </c>
      <c r="E1025" s="45" t="s">
        <v>983</v>
      </c>
      <c r="F1025" s="47">
        <v>71200</v>
      </c>
      <c r="G1025" s="72">
        <v>340</v>
      </c>
    </row>
    <row r="1026" spans="1:7" s="48" customFormat="1" ht="38.25" x14ac:dyDescent="0.2">
      <c r="A1026" s="45" t="s">
        <v>1499</v>
      </c>
      <c r="B1026" s="102">
        <v>3311173</v>
      </c>
      <c r="C1026" s="45" t="s">
        <v>2044</v>
      </c>
      <c r="D1026" s="45" t="s">
        <v>1523</v>
      </c>
      <c r="E1026" s="45" t="s">
        <v>983</v>
      </c>
      <c r="F1026" s="47">
        <v>2655</v>
      </c>
      <c r="G1026" s="72">
        <v>340</v>
      </c>
    </row>
    <row r="1027" spans="1:7" s="48" customFormat="1" ht="38.25" x14ac:dyDescent="0.2">
      <c r="A1027" s="45" t="s">
        <v>1499</v>
      </c>
      <c r="B1027" s="102">
        <v>3311173</v>
      </c>
      <c r="C1027" s="45" t="s">
        <v>2043</v>
      </c>
      <c r="D1027" s="45" t="s">
        <v>1523</v>
      </c>
      <c r="E1027" s="45" t="s">
        <v>983</v>
      </c>
      <c r="F1027" s="47">
        <v>139527</v>
      </c>
      <c r="G1027" s="72">
        <v>340</v>
      </c>
    </row>
    <row r="1028" spans="1:7" s="48" customFormat="1" ht="25.5" x14ac:dyDescent="0.2">
      <c r="A1028" s="45" t="s">
        <v>1412</v>
      </c>
      <c r="B1028" s="46">
        <v>2320210</v>
      </c>
      <c r="C1028" s="45" t="s">
        <v>2046</v>
      </c>
      <c r="D1028" s="45" t="s">
        <v>492</v>
      </c>
      <c r="E1028" s="49" t="s">
        <v>1601</v>
      </c>
      <c r="F1028" s="50">
        <v>16401</v>
      </c>
      <c r="G1028" s="72">
        <v>340</v>
      </c>
    </row>
    <row r="1029" spans="1:7" s="130" customFormat="1" ht="89.25" x14ac:dyDescent="0.2">
      <c r="A1029" s="45" t="s">
        <v>2047</v>
      </c>
      <c r="B1029" s="46">
        <v>3311390</v>
      </c>
      <c r="C1029" s="45" t="s">
        <v>2048</v>
      </c>
      <c r="D1029" s="45" t="s">
        <v>2049</v>
      </c>
      <c r="E1029" s="45" t="s">
        <v>2050</v>
      </c>
      <c r="F1029" s="47">
        <v>20426.75</v>
      </c>
      <c r="G1029" s="45">
        <v>340</v>
      </c>
    </row>
    <row r="1030" spans="1:7" s="48" customFormat="1" ht="38.25" x14ac:dyDescent="0.2">
      <c r="A1030" s="45" t="s">
        <v>1541</v>
      </c>
      <c r="B1030" s="46">
        <v>2220000</v>
      </c>
      <c r="C1030" s="45" t="s">
        <v>2053</v>
      </c>
      <c r="D1030" s="45" t="s">
        <v>1538</v>
      </c>
      <c r="E1030" s="45" t="s">
        <v>2431</v>
      </c>
      <c r="F1030" s="47">
        <v>11764.5</v>
      </c>
      <c r="G1030" s="117">
        <v>226</v>
      </c>
    </row>
    <row r="1031" spans="1:7" s="48" customFormat="1" ht="38.25" x14ac:dyDescent="0.2">
      <c r="A1031" s="45" t="s">
        <v>1397</v>
      </c>
      <c r="B1031" s="46">
        <v>2423910</v>
      </c>
      <c r="C1031" s="45" t="s">
        <v>2054</v>
      </c>
      <c r="D1031" s="45" t="s">
        <v>2055</v>
      </c>
      <c r="E1031" s="45" t="s">
        <v>828</v>
      </c>
      <c r="F1031" s="47">
        <v>7530</v>
      </c>
      <c r="G1031" s="45">
        <v>340</v>
      </c>
    </row>
    <row r="1032" spans="1:7" s="48" customFormat="1" ht="51" x14ac:dyDescent="0.2">
      <c r="A1032" s="45" t="s">
        <v>1407</v>
      </c>
      <c r="B1032" s="46">
        <v>2423920</v>
      </c>
      <c r="C1032" s="45" t="s">
        <v>2057</v>
      </c>
      <c r="D1032" s="45" t="s">
        <v>2056</v>
      </c>
      <c r="E1032" s="45" t="s">
        <v>997</v>
      </c>
      <c r="F1032" s="47">
        <v>7990</v>
      </c>
      <c r="G1032" s="45">
        <v>340</v>
      </c>
    </row>
    <row r="1033" spans="1:7" s="48" customFormat="1" ht="38.25" x14ac:dyDescent="0.2">
      <c r="A1033" s="45" t="s">
        <v>2059</v>
      </c>
      <c r="B1033" s="46">
        <v>8510000</v>
      </c>
      <c r="C1033" s="45" t="s">
        <v>2058</v>
      </c>
      <c r="D1033" s="45" t="s">
        <v>2060</v>
      </c>
      <c r="E1033" s="45" t="s">
        <v>2658</v>
      </c>
      <c r="F1033" s="47">
        <v>1827</v>
      </c>
      <c r="G1033" s="45">
        <v>226</v>
      </c>
    </row>
    <row r="1034" spans="1:7" s="48" customFormat="1" ht="38.25" x14ac:dyDescent="0.2">
      <c r="A1034" s="45" t="s">
        <v>2059</v>
      </c>
      <c r="B1034" s="46">
        <v>8510000</v>
      </c>
      <c r="C1034" s="45" t="s">
        <v>2061</v>
      </c>
      <c r="D1034" s="45" t="s">
        <v>2060</v>
      </c>
      <c r="E1034" s="45" t="s">
        <v>2658</v>
      </c>
      <c r="F1034" s="47">
        <v>8282</v>
      </c>
      <c r="G1034" s="114">
        <v>226</v>
      </c>
    </row>
    <row r="1035" spans="1:7" s="48" customFormat="1" ht="114.75" x14ac:dyDescent="0.2">
      <c r="A1035" s="45" t="s">
        <v>1813</v>
      </c>
      <c r="B1035" s="46">
        <v>7220000</v>
      </c>
      <c r="C1035" s="45" t="s">
        <v>2062</v>
      </c>
      <c r="D1035" s="45" t="s">
        <v>558</v>
      </c>
      <c r="E1035" s="45" t="s">
        <v>559</v>
      </c>
      <c r="F1035" s="47">
        <v>3878.83</v>
      </c>
      <c r="G1035" s="45">
        <v>226</v>
      </c>
    </row>
    <row r="1036" spans="1:7" s="48" customFormat="1" ht="38.25" x14ac:dyDescent="0.2">
      <c r="A1036" s="45" t="s">
        <v>1472</v>
      </c>
      <c r="B1036" s="46">
        <v>9311000</v>
      </c>
      <c r="C1036" s="45" t="s">
        <v>2063</v>
      </c>
      <c r="D1036" s="45" t="s">
        <v>524</v>
      </c>
      <c r="E1036" s="45" t="s">
        <v>674</v>
      </c>
      <c r="F1036" s="47">
        <v>1353</v>
      </c>
      <c r="G1036" s="45">
        <v>225</v>
      </c>
    </row>
    <row r="1037" spans="1:7" s="48" customFormat="1" ht="89.25" x14ac:dyDescent="0.2">
      <c r="A1037" s="45" t="s">
        <v>1393</v>
      </c>
      <c r="B1037" s="46">
        <v>7490000</v>
      </c>
      <c r="C1037" s="45" t="s">
        <v>2066</v>
      </c>
      <c r="D1037" s="45" t="s">
        <v>2065</v>
      </c>
      <c r="E1037" s="45" t="s">
        <v>2064</v>
      </c>
      <c r="F1037" s="47">
        <v>400</v>
      </c>
      <c r="G1037" s="45">
        <v>225</v>
      </c>
    </row>
    <row r="1038" spans="1:7" s="48" customFormat="1" ht="114.75" x14ac:dyDescent="0.2">
      <c r="A1038" s="45" t="s">
        <v>1813</v>
      </c>
      <c r="B1038" s="46">
        <v>7230000</v>
      </c>
      <c r="C1038" s="45" t="s">
        <v>2186</v>
      </c>
      <c r="D1038" s="45" t="s">
        <v>543</v>
      </c>
      <c r="E1038" s="45" t="s">
        <v>1474</v>
      </c>
      <c r="F1038" s="47">
        <v>11050</v>
      </c>
      <c r="G1038" s="45">
        <v>226</v>
      </c>
    </row>
    <row r="1039" spans="1:7" s="48" customFormat="1" ht="76.5" x14ac:dyDescent="0.2">
      <c r="A1039" s="45" t="s">
        <v>577</v>
      </c>
      <c r="B1039" s="46">
        <v>2230000</v>
      </c>
      <c r="C1039" s="45" t="s">
        <v>2187</v>
      </c>
      <c r="D1039" s="45" t="s">
        <v>580</v>
      </c>
      <c r="E1039" s="45" t="s">
        <v>579</v>
      </c>
      <c r="F1039" s="47">
        <v>22000</v>
      </c>
      <c r="G1039" s="118">
        <v>226</v>
      </c>
    </row>
    <row r="1040" spans="1:7" s="48" customFormat="1" ht="38.25" x14ac:dyDescent="0.2">
      <c r="A1040" s="45" t="s">
        <v>1541</v>
      </c>
      <c r="B1040" s="46">
        <v>2220000</v>
      </c>
      <c r="C1040" s="45" t="s">
        <v>2188</v>
      </c>
      <c r="D1040" s="45" t="s">
        <v>1538</v>
      </c>
      <c r="E1040" s="45" t="s">
        <v>2431</v>
      </c>
      <c r="F1040" s="47">
        <v>1315.65</v>
      </c>
      <c r="G1040" s="118">
        <v>226</v>
      </c>
    </row>
    <row r="1041" spans="1:7" s="48" customFormat="1" ht="38.25" x14ac:dyDescent="0.2">
      <c r="A1041" s="45" t="s">
        <v>1404</v>
      </c>
      <c r="B1041" s="46">
        <v>1819030</v>
      </c>
      <c r="C1041" s="45" t="s">
        <v>2189</v>
      </c>
      <c r="D1041" s="45" t="s">
        <v>1642</v>
      </c>
      <c r="E1041" s="45" t="s">
        <v>1643</v>
      </c>
      <c r="F1041" s="47">
        <v>7370</v>
      </c>
      <c r="G1041" s="118">
        <v>340</v>
      </c>
    </row>
    <row r="1042" spans="1:7" s="48" customFormat="1" ht="38.25" x14ac:dyDescent="0.2">
      <c r="A1042" s="45" t="s">
        <v>1466</v>
      </c>
      <c r="B1042" s="46">
        <v>6420000</v>
      </c>
      <c r="C1042" s="45" t="s">
        <v>2190</v>
      </c>
      <c r="D1042" s="45" t="s">
        <v>1562</v>
      </c>
      <c r="E1042" s="45" t="s">
        <v>1561</v>
      </c>
      <c r="F1042" s="47">
        <v>384.01</v>
      </c>
      <c r="G1042" s="118">
        <v>221</v>
      </c>
    </row>
    <row r="1043" spans="1:7" s="48" customFormat="1" ht="84" customHeight="1" x14ac:dyDescent="0.2">
      <c r="A1043" s="45" t="s">
        <v>1498</v>
      </c>
      <c r="B1043" s="46">
        <v>9010000</v>
      </c>
      <c r="C1043" s="45" t="s">
        <v>2192</v>
      </c>
      <c r="D1043" s="45" t="s">
        <v>2191</v>
      </c>
      <c r="E1043" s="49" t="s">
        <v>1624</v>
      </c>
      <c r="F1043" s="50">
        <v>1411.2</v>
      </c>
      <c r="G1043" s="118">
        <v>225</v>
      </c>
    </row>
    <row r="1044" spans="1:7" s="48" customFormat="1" ht="114.75" x14ac:dyDescent="0.2">
      <c r="A1044" s="45" t="s">
        <v>1813</v>
      </c>
      <c r="B1044" s="46">
        <v>7220000</v>
      </c>
      <c r="C1044" s="45" t="s">
        <v>2062</v>
      </c>
      <c r="D1044" s="45" t="s">
        <v>2193</v>
      </c>
      <c r="E1044" s="45" t="s">
        <v>559</v>
      </c>
      <c r="F1044" s="47">
        <v>1214.68</v>
      </c>
      <c r="G1044" s="118">
        <v>226</v>
      </c>
    </row>
    <row r="1045" spans="1:7" s="48" customFormat="1" ht="89.25" x14ac:dyDescent="0.2">
      <c r="A1045" s="45" t="s">
        <v>1393</v>
      </c>
      <c r="B1045" s="46">
        <v>7490000</v>
      </c>
      <c r="C1045" s="45" t="s">
        <v>2195</v>
      </c>
      <c r="D1045" s="45" t="s">
        <v>2194</v>
      </c>
      <c r="E1045" s="45" t="s">
        <v>738</v>
      </c>
      <c r="F1045" s="47">
        <v>1600</v>
      </c>
      <c r="G1045" s="118">
        <v>225</v>
      </c>
    </row>
    <row r="1046" spans="1:7" s="48" customFormat="1" ht="38.25" x14ac:dyDescent="0.2">
      <c r="A1046" s="45" t="s">
        <v>1466</v>
      </c>
      <c r="B1046" s="46">
        <v>6420000</v>
      </c>
      <c r="C1046" s="45" t="s">
        <v>2196</v>
      </c>
      <c r="D1046" s="45" t="s">
        <v>1562</v>
      </c>
      <c r="E1046" s="45" t="s">
        <v>1561</v>
      </c>
      <c r="F1046" s="47">
        <v>342.88</v>
      </c>
      <c r="G1046" s="118">
        <v>221</v>
      </c>
    </row>
    <row r="1047" spans="1:7" s="48" customFormat="1" ht="38.25" x14ac:dyDescent="0.2">
      <c r="A1047" s="45" t="s">
        <v>1397</v>
      </c>
      <c r="B1047" s="46">
        <v>2423910</v>
      </c>
      <c r="C1047" s="45" t="s">
        <v>2202</v>
      </c>
      <c r="D1047" s="45" t="s">
        <v>2199</v>
      </c>
      <c r="E1047" s="45" t="s">
        <v>2197</v>
      </c>
      <c r="F1047" s="47">
        <v>41862</v>
      </c>
      <c r="G1047" s="118">
        <v>340</v>
      </c>
    </row>
    <row r="1048" spans="1:7" s="48" customFormat="1" ht="38.25" x14ac:dyDescent="0.2">
      <c r="A1048" s="45" t="s">
        <v>1397</v>
      </c>
      <c r="B1048" s="46">
        <v>2423910</v>
      </c>
      <c r="C1048" s="45" t="s">
        <v>2201</v>
      </c>
      <c r="D1048" s="45" t="s">
        <v>2200</v>
      </c>
      <c r="E1048" s="45" t="s">
        <v>2198</v>
      </c>
      <c r="F1048" s="47">
        <v>43431.3</v>
      </c>
      <c r="G1048" s="118">
        <v>340</v>
      </c>
    </row>
    <row r="1049" spans="1:7" s="48" customFormat="1" ht="38.25" x14ac:dyDescent="0.2">
      <c r="A1049" s="45" t="s">
        <v>1397</v>
      </c>
      <c r="B1049" s="46">
        <v>2423910</v>
      </c>
      <c r="C1049" s="45" t="s">
        <v>2204</v>
      </c>
      <c r="D1049" s="45" t="s">
        <v>2203</v>
      </c>
      <c r="E1049" s="45" t="s">
        <v>828</v>
      </c>
      <c r="F1049" s="47">
        <v>4235</v>
      </c>
      <c r="G1049" s="118">
        <v>340</v>
      </c>
    </row>
    <row r="1050" spans="1:7" s="48" customFormat="1" ht="38.25" x14ac:dyDescent="0.2">
      <c r="A1050" s="45" t="s">
        <v>1483</v>
      </c>
      <c r="B1050" s="46">
        <v>3311000</v>
      </c>
      <c r="C1050" s="45" t="s">
        <v>2205</v>
      </c>
      <c r="D1050" s="45" t="s">
        <v>420</v>
      </c>
      <c r="E1050" s="45" t="s">
        <v>421</v>
      </c>
      <c r="F1050" s="47">
        <v>40356</v>
      </c>
      <c r="G1050" s="118">
        <v>340</v>
      </c>
    </row>
    <row r="1051" spans="1:7" s="48" customFormat="1" ht="38.25" x14ac:dyDescent="0.2">
      <c r="A1051" s="45" t="s">
        <v>1397</v>
      </c>
      <c r="B1051" s="46">
        <v>2423910</v>
      </c>
      <c r="C1051" s="45" t="s">
        <v>2207</v>
      </c>
      <c r="D1051" s="45" t="s">
        <v>2206</v>
      </c>
      <c r="E1051" s="45" t="s">
        <v>2198</v>
      </c>
      <c r="F1051" s="47">
        <v>43794</v>
      </c>
      <c r="G1051" s="118">
        <v>340</v>
      </c>
    </row>
    <row r="1052" spans="1:7" s="48" customFormat="1" ht="38.25" x14ac:dyDescent="0.2">
      <c r="A1052" s="45" t="s">
        <v>1397</v>
      </c>
      <c r="B1052" s="46">
        <v>2423910</v>
      </c>
      <c r="C1052" s="45" t="s">
        <v>2213</v>
      </c>
      <c r="D1052" s="45" t="s">
        <v>2206</v>
      </c>
      <c r="E1052" s="45" t="s">
        <v>2198</v>
      </c>
      <c r="F1052" s="47">
        <v>43794</v>
      </c>
      <c r="G1052" s="118">
        <v>340</v>
      </c>
    </row>
    <row r="1053" spans="1:7" s="48" customFormat="1" ht="38.25" x14ac:dyDescent="0.2">
      <c r="A1053" s="45" t="s">
        <v>1397</v>
      </c>
      <c r="B1053" s="46">
        <v>2423910</v>
      </c>
      <c r="C1053" s="45" t="s">
        <v>2212</v>
      </c>
      <c r="D1053" s="45" t="s">
        <v>2208</v>
      </c>
      <c r="E1053" s="45" t="s">
        <v>2198</v>
      </c>
      <c r="F1053" s="47">
        <v>45253.8</v>
      </c>
      <c r="G1053" s="118">
        <v>340</v>
      </c>
    </row>
    <row r="1054" spans="1:7" s="48" customFormat="1" ht="38.25" x14ac:dyDescent="0.2">
      <c r="A1054" s="45" t="s">
        <v>1397</v>
      </c>
      <c r="B1054" s="46">
        <v>2423910</v>
      </c>
      <c r="C1054" s="45" t="s">
        <v>2211</v>
      </c>
      <c r="D1054" s="45" t="s">
        <v>2208</v>
      </c>
      <c r="E1054" s="45" t="s">
        <v>2198</v>
      </c>
      <c r="F1054" s="47">
        <v>43794</v>
      </c>
      <c r="G1054" s="118">
        <v>340</v>
      </c>
    </row>
    <row r="1055" spans="1:7" s="48" customFormat="1" ht="38.25" x14ac:dyDescent="0.2">
      <c r="A1055" s="45" t="s">
        <v>1397</v>
      </c>
      <c r="B1055" s="46">
        <v>2423910</v>
      </c>
      <c r="C1055" s="45" t="s">
        <v>2210</v>
      </c>
      <c r="D1055" s="45" t="s">
        <v>2209</v>
      </c>
      <c r="E1055" s="45" t="s">
        <v>2198</v>
      </c>
      <c r="F1055" s="47">
        <v>20931</v>
      </c>
      <c r="G1055" s="118">
        <v>340</v>
      </c>
    </row>
    <row r="1056" spans="1:7" s="48" customFormat="1" ht="63.75" x14ac:dyDescent="0.2">
      <c r="A1056" s="82" t="s">
        <v>1410</v>
      </c>
      <c r="B1056" s="83">
        <v>2890000</v>
      </c>
      <c r="C1056" s="82" t="s">
        <v>2215</v>
      </c>
      <c r="D1056" s="82" t="s">
        <v>2214</v>
      </c>
      <c r="E1056" s="82" t="s">
        <v>2108</v>
      </c>
      <c r="F1056" s="84">
        <v>41868.9</v>
      </c>
      <c r="G1056" s="82">
        <v>340</v>
      </c>
    </row>
    <row r="1057" spans="1:7" s="48" customFormat="1" ht="45" customHeight="1" x14ac:dyDescent="0.2">
      <c r="A1057" s="114" t="s">
        <v>1401</v>
      </c>
      <c r="B1057" s="119">
        <v>3020000</v>
      </c>
      <c r="C1057" s="45" t="s">
        <v>2217</v>
      </c>
      <c r="D1057" s="45" t="s">
        <v>185</v>
      </c>
      <c r="E1057" s="49" t="s">
        <v>868</v>
      </c>
      <c r="F1057" s="50">
        <v>1100</v>
      </c>
      <c r="G1057" s="118">
        <v>340</v>
      </c>
    </row>
    <row r="1058" spans="1:7" s="48" customFormat="1" ht="25.5" x14ac:dyDescent="0.2">
      <c r="A1058" s="45" t="s">
        <v>1483</v>
      </c>
      <c r="B1058" s="46">
        <v>3311000</v>
      </c>
      <c r="C1058" s="45" t="s">
        <v>2218</v>
      </c>
      <c r="D1058" s="45" t="s">
        <v>2216</v>
      </c>
      <c r="E1058" s="45" t="s">
        <v>411</v>
      </c>
      <c r="F1058" s="47">
        <v>237781</v>
      </c>
      <c r="G1058" s="45">
        <v>310</v>
      </c>
    </row>
    <row r="1059" spans="1:7" s="48" customFormat="1" ht="38.25" x14ac:dyDescent="0.2">
      <c r="A1059" s="45" t="s">
        <v>1483</v>
      </c>
      <c r="B1059" s="46">
        <v>3311000</v>
      </c>
      <c r="C1059" s="45" t="s">
        <v>2219</v>
      </c>
      <c r="D1059" s="45" t="s">
        <v>420</v>
      </c>
      <c r="E1059" s="45" t="s">
        <v>421</v>
      </c>
      <c r="F1059" s="47">
        <v>21384</v>
      </c>
      <c r="G1059" s="118">
        <v>340</v>
      </c>
    </row>
    <row r="1060" spans="1:7" s="48" customFormat="1" ht="63.75" x14ac:dyDescent="0.2">
      <c r="A1060" s="45" t="s">
        <v>1717</v>
      </c>
      <c r="B1060" s="46">
        <v>2423930</v>
      </c>
      <c r="C1060" s="82" t="s">
        <v>2220</v>
      </c>
      <c r="D1060" s="82" t="s">
        <v>2817</v>
      </c>
      <c r="E1060" s="82" t="s">
        <v>696</v>
      </c>
      <c r="F1060" s="84">
        <v>13323.64</v>
      </c>
      <c r="G1060" s="82">
        <v>340</v>
      </c>
    </row>
    <row r="1061" spans="1:7" s="48" customFormat="1" ht="63.75" x14ac:dyDescent="0.2">
      <c r="A1061" s="45" t="s">
        <v>1717</v>
      </c>
      <c r="B1061" s="46">
        <v>2423930</v>
      </c>
      <c r="C1061" s="82" t="s">
        <v>2221</v>
      </c>
      <c r="D1061" s="82" t="s">
        <v>2816</v>
      </c>
      <c r="E1061" s="82" t="s">
        <v>696</v>
      </c>
      <c r="F1061" s="84">
        <v>2150.61</v>
      </c>
      <c r="G1061" s="82">
        <v>340</v>
      </c>
    </row>
    <row r="1062" spans="1:7" s="48" customFormat="1" ht="63.75" x14ac:dyDescent="0.2">
      <c r="A1062" s="45" t="s">
        <v>1717</v>
      </c>
      <c r="B1062" s="46">
        <v>2423930</v>
      </c>
      <c r="C1062" s="82" t="s">
        <v>2222</v>
      </c>
      <c r="D1062" s="82" t="s">
        <v>2815</v>
      </c>
      <c r="E1062" s="82" t="s">
        <v>696</v>
      </c>
      <c r="F1062" s="84">
        <v>716.87</v>
      </c>
      <c r="G1062" s="82">
        <v>340</v>
      </c>
    </row>
    <row r="1063" spans="1:7" s="48" customFormat="1" ht="38.25" x14ac:dyDescent="0.2">
      <c r="A1063" s="45" t="s">
        <v>1397</v>
      </c>
      <c r="B1063" s="46">
        <v>2423910</v>
      </c>
      <c r="C1063" s="45" t="s">
        <v>2223</v>
      </c>
      <c r="D1063" s="45" t="s">
        <v>2206</v>
      </c>
      <c r="E1063" s="45" t="s">
        <v>2198</v>
      </c>
      <c r="F1063" s="47">
        <v>16757.95</v>
      </c>
      <c r="G1063" s="118">
        <v>340</v>
      </c>
    </row>
    <row r="1064" spans="1:7" s="48" customFormat="1" ht="38.25" x14ac:dyDescent="0.2">
      <c r="A1064" s="45" t="s">
        <v>1422</v>
      </c>
      <c r="B1064" s="102">
        <v>3311190</v>
      </c>
      <c r="C1064" s="45" t="s">
        <v>2224</v>
      </c>
      <c r="D1064" s="45" t="s">
        <v>2225</v>
      </c>
      <c r="E1064" s="45" t="s">
        <v>828</v>
      </c>
      <c r="F1064" s="47">
        <v>45720</v>
      </c>
      <c r="G1064" s="45">
        <v>340</v>
      </c>
    </row>
    <row r="1065" spans="1:7" s="48" customFormat="1" ht="38.25" x14ac:dyDescent="0.2">
      <c r="A1065" s="45" t="s">
        <v>1422</v>
      </c>
      <c r="B1065" s="102">
        <v>3311190</v>
      </c>
      <c r="C1065" s="45" t="s">
        <v>2226</v>
      </c>
      <c r="D1065" s="45" t="s">
        <v>2227</v>
      </c>
      <c r="E1065" s="82" t="s">
        <v>2228</v>
      </c>
      <c r="F1065" s="47">
        <v>183987.5</v>
      </c>
      <c r="G1065" s="45">
        <v>340</v>
      </c>
    </row>
    <row r="1066" spans="1:7" s="48" customFormat="1" ht="38.25" x14ac:dyDescent="0.2">
      <c r="A1066" s="45" t="s">
        <v>1472</v>
      </c>
      <c r="B1066" s="46">
        <v>9311000</v>
      </c>
      <c r="C1066" s="45" t="s">
        <v>2229</v>
      </c>
      <c r="D1066" s="45" t="s">
        <v>524</v>
      </c>
      <c r="E1066" s="45" t="s">
        <v>674</v>
      </c>
      <c r="F1066" s="47">
        <v>1320</v>
      </c>
      <c r="G1066" s="118">
        <v>225</v>
      </c>
    </row>
    <row r="1067" spans="1:7" s="48" customFormat="1" ht="63.75" x14ac:dyDescent="0.2">
      <c r="A1067" s="45" t="s">
        <v>1531</v>
      </c>
      <c r="B1067" s="46">
        <v>6310000</v>
      </c>
      <c r="C1067" s="45" t="s">
        <v>2230</v>
      </c>
      <c r="D1067" s="45" t="s">
        <v>1529</v>
      </c>
      <c r="E1067" s="45" t="s">
        <v>856</v>
      </c>
      <c r="F1067" s="47">
        <v>708</v>
      </c>
      <c r="G1067" s="118">
        <v>222</v>
      </c>
    </row>
    <row r="1068" spans="1:7" s="48" customFormat="1" ht="25.5" x14ac:dyDescent="0.2">
      <c r="A1068" s="45" t="s">
        <v>1411</v>
      </c>
      <c r="B1068" s="46">
        <v>3311010</v>
      </c>
      <c r="C1068" s="45" t="s">
        <v>2231</v>
      </c>
      <c r="D1068" s="45" t="s">
        <v>2232</v>
      </c>
      <c r="E1068" s="45" t="s">
        <v>2233</v>
      </c>
      <c r="F1068" s="47">
        <v>13965</v>
      </c>
      <c r="G1068" s="45">
        <v>340</v>
      </c>
    </row>
    <row r="1069" spans="1:7" s="48" customFormat="1" ht="38.25" x14ac:dyDescent="0.2">
      <c r="A1069" s="45" t="s">
        <v>1610</v>
      </c>
      <c r="B1069" s="46">
        <v>3410000</v>
      </c>
      <c r="C1069" s="45" t="s">
        <v>2234</v>
      </c>
      <c r="D1069" s="45" t="s">
        <v>2235</v>
      </c>
      <c r="E1069" s="45" t="s">
        <v>2236</v>
      </c>
      <c r="F1069" s="47">
        <v>19450</v>
      </c>
      <c r="G1069" s="45">
        <v>340</v>
      </c>
    </row>
    <row r="1070" spans="1:7" s="130" customFormat="1" ht="51" x14ac:dyDescent="0.2">
      <c r="A1070" s="45" t="s">
        <v>2059</v>
      </c>
      <c r="B1070" s="46">
        <v>8510000</v>
      </c>
      <c r="C1070" s="45" t="s">
        <v>2237</v>
      </c>
      <c r="D1070" s="45" t="s">
        <v>1005</v>
      </c>
      <c r="E1070" s="45" t="s">
        <v>865</v>
      </c>
      <c r="F1070" s="47">
        <v>12679.35</v>
      </c>
      <c r="G1070" s="45">
        <v>226</v>
      </c>
    </row>
    <row r="1071" spans="1:7" s="48" customFormat="1" ht="89.25" x14ac:dyDescent="0.2">
      <c r="A1071" s="45" t="s">
        <v>1498</v>
      </c>
      <c r="B1071" s="46">
        <v>9010000</v>
      </c>
      <c r="C1071" s="45" t="s">
        <v>2238</v>
      </c>
      <c r="D1071" s="45" t="s">
        <v>2239</v>
      </c>
      <c r="E1071" s="45" t="s">
        <v>2240</v>
      </c>
      <c r="F1071" s="47">
        <v>2355.7600000000002</v>
      </c>
      <c r="G1071" s="45">
        <v>226</v>
      </c>
    </row>
    <row r="1072" spans="1:7" s="48" customFormat="1" ht="25.5" x14ac:dyDescent="0.2">
      <c r="A1072" s="45" t="s">
        <v>1397</v>
      </c>
      <c r="B1072" s="46">
        <v>2423910</v>
      </c>
      <c r="C1072" s="45" t="s">
        <v>2243</v>
      </c>
      <c r="D1072" s="45" t="s">
        <v>2241</v>
      </c>
      <c r="E1072" s="45" t="s">
        <v>232</v>
      </c>
      <c r="F1072" s="47">
        <v>13720</v>
      </c>
      <c r="G1072" s="45">
        <v>340</v>
      </c>
    </row>
    <row r="1073" spans="1:7" s="48" customFormat="1" ht="25.5" x14ac:dyDescent="0.2">
      <c r="A1073" s="45" t="s">
        <v>1411</v>
      </c>
      <c r="B1073" s="102">
        <v>3311010</v>
      </c>
      <c r="C1073" s="45" t="s">
        <v>2242</v>
      </c>
      <c r="D1073" s="45" t="s">
        <v>230</v>
      </c>
      <c r="E1073" s="45" t="s">
        <v>232</v>
      </c>
      <c r="F1073" s="47">
        <v>5400</v>
      </c>
      <c r="G1073" s="45">
        <v>340</v>
      </c>
    </row>
    <row r="1074" spans="1:7" s="48" customFormat="1" ht="38.25" x14ac:dyDescent="0.2">
      <c r="A1074" s="45" t="s">
        <v>1499</v>
      </c>
      <c r="B1074" s="102">
        <v>3311173</v>
      </c>
      <c r="C1074" s="45" t="s">
        <v>2244</v>
      </c>
      <c r="D1074" s="45" t="s">
        <v>1519</v>
      </c>
      <c r="E1074" s="45" t="s">
        <v>1518</v>
      </c>
      <c r="F1074" s="47">
        <v>19796.8</v>
      </c>
      <c r="G1074" s="45">
        <v>340</v>
      </c>
    </row>
    <row r="1075" spans="1:7" s="48" customFormat="1" ht="38.25" x14ac:dyDescent="0.2">
      <c r="A1075" s="45" t="s">
        <v>1466</v>
      </c>
      <c r="B1075" s="46">
        <v>6420000</v>
      </c>
      <c r="C1075" s="45" t="s">
        <v>1467</v>
      </c>
      <c r="D1075" s="45" t="s">
        <v>2245</v>
      </c>
      <c r="E1075" s="45" t="s">
        <v>1465</v>
      </c>
      <c r="F1075" s="47">
        <v>1180</v>
      </c>
      <c r="G1075" s="45">
        <v>221</v>
      </c>
    </row>
    <row r="1076" spans="1:7" s="48" customFormat="1" ht="45" customHeight="1" x14ac:dyDescent="0.2">
      <c r="A1076" s="114" t="s">
        <v>1401</v>
      </c>
      <c r="B1076" s="119">
        <v>3020000</v>
      </c>
      <c r="C1076" s="45" t="s">
        <v>2217</v>
      </c>
      <c r="D1076" s="45" t="s">
        <v>185</v>
      </c>
      <c r="E1076" s="49" t="s">
        <v>868</v>
      </c>
      <c r="F1076" s="50">
        <v>3419</v>
      </c>
      <c r="G1076" s="118">
        <v>340</v>
      </c>
    </row>
    <row r="1077" spans="1:7" s="48" customFormat="1" ht="38.25" x14ac:dyDescent="0.2">
      <c r="A1077" s="45" t="s">
        <v>1472</v>
      </c>
      <c r="B1077" s="46">
        <v>9311000</v>
      </c>
      <c r="C1077" s="45" t="s">
        <v>2246</v>
      </c>
      <c r="D1077" s="45" t="s">
        <v>524</v>
      </c>
      <c r="E1077" s="45" t="s">
        <v>674</v>
      </c>
      <c r="F1077" s="47">
        <v>1287</v>
      </c>
      <c r="G1077" s="45">
        <v>225</v>
      </c>
    </row>
    <row r="1078" spans="1:7" s="48" customFormat="1" ht="51" x14ac:dyDescent="0.2">
      <c r="A1078" s="45" t="s">
        <v>1483</v>
      </c>
      <c r="B1078" s="46">
        <v>3311000</v>
      </c>
      <c r="C1078" s="45" t="s">
        <v>2248</v>
      </c>
      <c r="D1078" s="45" t="s">
        <v>2247</v>
      </c>
      <c r="E1078" s="45" t="s">
        <v>1925</v>
      </c>
      <c r="F1078" s="47">
        <v>57570</v>
      </c>
      <c r="G1078" s="45">
        <v>340</v>
      </c>
    </row>
    <row r="1079" spans="1:7" s="48" customFormat="1" ht="51" x14ac:dyDescent="0.2">
      <c r="A1079" s="45" t="s">
        <v>1483</v>
      </c>
      <c r="B1079" s="46">
        <v>3311000</v>
      </c>
      <c r="C1079" s="45" t="s">
        <v>2249</v>
      </c>
      <c r="D1079" s="45" t="s">
        <v>2247</v>
      </c>
      <c r="E1079" s="45" t="s">
        <v>1925</v>
      </c>
      <c r="F1079" s="47">
        <v>8027</v>
      </c>
      <c r="G1079" s="45">
        <v>340</v>
      </c>
    </row>
    <row r="1080" spans="1:7" s="48" customFormat="1" ht="38.25" x14ac:dyDescent="0.2">
      <c r="A1080" s="45" t="s">
        <v>1483</v>
      </c>
      <c r="B1080" s="46">
        <v>3311000</v>
      </c>
      <c r="C1080" s="45" t="s">
        <v>2250</v>
      </c>
      <c r="D1080" s="45" t="s">
        <v>2251</v>
      </c>
      <c r="E1080" s="45" t="s">
        <v>828</v>
      </c>
      <c r="F1080" s="47">
        <v>10320.16</v>
      </c>
      <c r="G1080" s="45">
        <v>310</v>
      </c>
    </row>
    <row r="1081" spans="1:7" s="48" customFormat="1" ht="38.25" x14ac:dyDescent="0.2">
      <c r="A1081" s="45" t="s">
        <v>1400</v>
      </c>
      <c r="B1081" s="46">
        <v>2520000</v>
      </c>
      <c r="C1081" s="45" t="s">
        <v>2253</v>
      </c>
      <c r="D1081" s="45" t="s">
        <v>2252</v>
      </c>
      <c r="E1081" s="45" t="s">
        <v>2268</v>
      </c>
      <c r="F1081" s="47">
        <v>3316.5</v>
      </c>
      <c r="G1081" s="118">
        <v>340</v>
      </c>
    </row>
    <row r="1082" spans="1:7" s="48" customFormat="1" ht="45" customHeight="1" x14ac:dyDescent="0.2">
      <c r="A1082" s="114" t="s">
        <v>1401</v>
      </c>
      <c r="B1082" s="119">
        <v>3020000</v>
      </c>
      <c r="C1082" s="45" t="s">
        <v>2255</v>
      </c>
      <c r="D1082" s="45" t="s">
        <v>2254</v>
      </c>
      <c r="E1082" s="49" t="s">
        <v>868</v>
      </c>
      <c r="F1082" s="50">
        <v>1357</v>
      </c>
      <c r="G1082" s="118">
        <v>340</v>
      </c>
    </row>
    <row r="1083" spans="1:7" s="48" customFormat="1" ht="63.75" x14ac:dyDescent="0.2">
      <c r="A1083" s="45" t="s">
        <v>1398</v>
      </c>
      <c r="B1083" s="46">
        <v>2221030</v>
      </c>
      <c r="C1083" s="45" t="s">
        <v>2256</v>
      </c>
      <c r="D1083" s="45" t="s">
        <v>457</v>
      </c>
      <c r="E1083" s="45" t="s">
        <v>366</v>
      </c>
      <c r="F1083" s="47">
        <v>9631.48</v>
      </c>
      <c r="G1083" s="72">
        <v>340</v>
      </c>
    </row>
    <row r="1084" spans="1:7" s="48" customFormat="1" ht="63.75" x14ac:dyDescent="0.2">
      <c r="A1084" s="45" t="s">
        <v>1396</v>
      </c>
      <c r="B1084" s="46">
        <v>8090000</v>
      </c>
      <c r="C1084" s="45" t="s">
        <v>2259</v>
      </c>
      <c r="D1084" s="45" t="s">
        <v>2257</v>
      </c>
      <c r="E1084" s="45" t="s">
        <v>1322</v>
      </c>
      <c r="F1084" s="47">
        <v>75000</v>
      </c>
      <c r="G1084" s="118">
        <v>226</v>
      </c>
    </row>
    <row r="1085" spans="1:7" s="48" customFormat="1" ht="51" x14ac:dyDescent="0.2">
      <c r="A1085" s="45" t="s">
        <v>1396</v>
      </c>
      <c r="B1085" s="46">
        <v>8090000</v>
      </c>
      <c r="C1085" s="45" t="s">
        <v>2260</v>
      </c>
      <c r="D1085" s="45" t="s">
        <v>2258</v>
      </c>
      <c r="E1085" s="45" t="s">
        <v>1322</v>
      </c>
      <c r="F1085" s="47">
        <v>36000</v>
      </c>
      <c r="G1085" s="118">
        <v>226</v>
      </c>
    </row>
    <row r="1086" spans="1:7" s="48" customFormat="1" ht="38.25" x14ac:dyDescent="0.2">
      <c r="A1086" s="45" t="s">
        <v>1422</v>
      </c>
      <c r="B1086" s="102">
        <v>3311190</v>
      </c>
      <c r="C1086" s="45" t="s">
        <v>2261</v>
      </c>
      <c r="D1086" s="45" t="s">
        <v>2227</v>
      </c>
      <c r="E1086" s="45" t="s">
        <v>232</v>
      </c>
      <c r="F1086" s="47">
        <v>14500</v>
      </c>
      <c r="G1086" s="45">
        <v>340</v>
      </c>
    </row>
    <row r="1087" spans="1:7" s="48" customFormat="1" ht="38.25" x14ac:dyDescent="0.2">
      <c r="A1087" s="45" t="s">
        <v>2262</v>
      </c>
      <c r="B1087" s="102">
        <v>3311191</v>
      </c>
      <c r="C1087" s="45" t="s">
        <v>2263</v>
      </c>
      <c r="D1087" s="45" t="s">
        <v>2227</v>
      </c>
      <c r="E1087" s="45" t="s">
        <v>232</v>
      </c>
      <c r="F1087" s="47">
        <v>298606</v>
      </c>
      <c r="G1087" s="45">
        <v>340</v>
      </c>
    </row>
    <row r="1088" spans="1:7" s="48" customFormat="1" ht="38.25" x14ac:dyDescent="0.2">
      <c r="A1088" s="45" t="s">
        <v>1400</v>
      </c>
      <c r="B1088" s="46">
        <v>2520000</v>
      </c>
      <c r="C1088" s="45" t="s">
        <v>2264</v>
      </c>
      <c r="D1088" s="45" t="s">
        <v>111</v>
      </c>
      <c r="E1088" s="45" t="s">
        <v>826</v>
      </c>
      <c r="F1088" s="47">
        <v>38160</v>
      </c>
      <c r="G1088" s="45">
        <v>340</v>
      </c>
    </row>
    <row r="1089" spans="1:7" s="48" customFormat="1" ht="38.25" x14ac:dyDescent="0.2">
      <c r="A1089" s="45" t="s">
        <v>764</v>
      </c>
      <c r="B1089" s="46">
        <v>6420000</v>
      </c>
      <c r="C1089" s="45" t="s">
        <v>2265</v>
      </c>
      <c r="D1089" s="45" t="s">
        <v>2266</v>
      </c>
      <c r="E1089" s="45" t="s">
        <v>840</v>
      </c>
      <c r="F1089" s="47">
        <v>1478.24</v>
      </c>
      <c r="G1089" s="45">
        <v>221</v>
      </c>
    </row>
    <row r="1090" spans="1:7" s="48" customFormat="1" ht="38.25" x14ac:dyDescent="0.2">
      <c r="A1090" s="45" t="s">
        <v>764</v>
      </c>
      <c r="B1090" s="46">
        <v>6420000</v>
      </c>
      <c r="C1090" s="45" t="s">
        <v>2267</v>
      </c>
      <c r="D1090" s="45" t="s">
        <v>2266</v>
      </c>
      <c r="E1090" s="45" t="s">
        <v>840</v>
      </c>
      <c r="F1090" s="47">
        <v>2935.28</v>
      </c>
      <c r="G1090" s="45">
        <v>221</v>
      </c>
    </row>
    <row r="1091" spans="1:7" s="48" customFormat="1" ht="63.75" x14ac:dyDescent="0.2">
      <c r="A1091" s="82" t="s">
        <v>1819</v>
      </c>
      <c r="B1091" s="46">
        <v>2423170</v>
      </c>
      <c r="C1091" s="45" t="s">
        <v>2814</v>
      </c>
      <c r="D1091" s="45" t="s">
        <v>2813</v>
      </c>
      <c r="E1091" s="45" t="s">
        <v>696</v>
      </c>
      <c r="F1091" s="47">
        <v>2256.4299999999998</v>
      </c>
      <c r="G1091" s="72">
        <v>340</v>
      </c>
    </row>
    <row r="1092" spans="1:7" s="48" customFormat="1" ht="63.75" x14ac:dyDescent="0.2">
      <c r="A1092" s="82" t="s">
        <v>1819</v>
      </c>
      <c r="B1092" s="46">
        <v>2423170</v>
      </c>
      <c r="C1092" s="45" t="s">
        <v>2811</v>
      </c>
      <c r="D1092" s="45" t="s">
        <v>2812</v>
      </c>
      <c r="E1092" s="45" t="s">
        <v>696</v>
      </c>
      <c r="F1092" s="47">
        <v>828.9</v>
      </c>
      <c r="G1092" s="72">
        <v>340</v>
      </c>
    </row>
    <row r="1093" spans="1:7" s="48" customFormat="1" ht="63.75" x14ac:dyDescent="0.2">
      <c r="A1093" s="45" t="s">
        <v>1818</v>
      </c>
      <c r="B1093" s="46">
        <v>2423640</v>
      </c>
      <c r="C1093" s="45" t="s">
        <v>2810</v>
      </c>
      <c r="D1093" s="45" t="s">
        <v>2809</v>
      </c>
      <c r="E1093" s="45" t="s">
        <v>696</v>
      </c>
      <c r="F1093" s="47">
        <v>766.7</v>
      </c>
      <c r="G1093" s="72">
        <v>340</v>
      </c>
    </row>
    <row r="1094" spans="1:7" s="48" customFormat="1" ht="63.75" x14ac:dyDescent="0.2">
      <c r="A1094" s="45" t="s">
        <v>1818</v>
      </c>
      <c r="B1094" s="46">
        <v>2423640</v>
      </c>
      <c r="C1094" s="45" t="s">
        <v>2808</v>
      </c>
      <c r="D1094" s="45" t="s">
        <v>2807</v>
      </c>
      <c r="E1094" s="45" t="s">
        <v>696</v>
      </c>
      <c r="F1094" s="47">
        <v>468.38</v>
      </c>
      <c r="G1094" s="72">
        <v>340</v>
      </c>
    </row>
    <row r="1095" spans="1:7" s="48" customFormat="1" ht="63.75" x14ac:dyDescent="0.2">
      <c r="A1095" s="45" t="s">
        <v>1818</v>
      </c>
      <c r="B1095" s="46">
        <v>2423640</v>
      </c>
      <c r="C1095" s="45" t="s">
        <v>2806</v>
      </c>
      <c r="D1095" s="45" t="s">
        <v>2805</v>
      </c>
      <c r="E1095" s="45" t="s">
        <v>696</v>
      </c>
      <c r="F1095" s="47">
        <v>2463.4499999999998</v>
      </c>
      <c r="G1095" s="72">
        <v>340</v>
      </c>
    </row>
    <row r="1096" spans="1:7" s="48" customFormat="1" ht="63.75" x14ac:dyDescent="0.2">
      <c r="A1096" s="45" t="s">
        <v>1818</v>
      </c>
      <c r="B1096" s="46">
        <v>2423640</v>
      </c>
      <c r="C1096" s="45" t="s">
        <v>2803</v>
      </c>
      <c r="D1096" s="45" t="s">
        <v>2804</v>
      </c>
      <c r="E1096" s="45" t="s">
        <v>696</v>
      </c>
      <c r="F1096" s="47">
        <v>985.38</v>
      </c>
      <c r="G1096" s="72">
        <v>340</v>
      </c>
    </row>
    <row r="1097" spans="1:7" s="48" customFormat="1" ht="63.75" x14ac:dyDescent="0.2">
      <c r="A1097" s="45" t="s">
        <v>1818</v>
      </c>
      <c r="B1097" s="46">
        <v>2423640</v>
      </c>
      <c r="C1097" s="45" t="s">
        <v>2802</v>
      </c>
      <c r="D1097" s="45" t="s">
        <v>1682</v>
      </c>
      <c r="E1097" s="45" t="s">
        <v>696</v>
      </c>
      <c r="F1097" s="47">
        <v>1209.69</v>
      </c>
      <c r="G1097" s="72">
        <v>340</v>
      </c>
    </row>
    <row r="1098" spans="1:7" s="48" customFormat="1" ht="38.25" x14ac:dyDescent="0.2">
      <c r="A1098" s="45" t="s">
        <v>1404</v>
      </c>
      <c r="B1098" s="46">
        <v>1819030</v>
      </c>
      <c r="C1098" s="45" t="s">
        <v>2269</v>
      </c>
      <c r="D1098" s="45" t="s">
        <v>198</v>
      </c>
      <c r="E1098" s="45" t="s">
        <v>850</v>
      </c>
      <c r="F1098" s="47">
        <v>1350</v>
      </c>
      <c r="G1098" s="117">
        <v>340</v>
      </c>
    </row>
    <row r="1099" spans="1:7" s="130" customFormat="1" ht="76.5" x14ac:dyDescent="0.2">
      <c r="A1099" s="45" t="s">
        <v>749</v>
      </c>
      <c r="B1099" s="46">
        <v>2411000</v>
      </c>
      <c r="C1099" s="45" t="s">
        <v>2270</v>
      </c>
      <c r="D1099" s="45" t="s">
        <v>21</v>
      </c>
      <c r="E1099" s="45" t="s">
        <v>70</v>
      </c>
      <c r="F1099" s="47">
        <v>19960</v>
      </c>
      <c r="G1099" s="45">
        <v>340</v>
      </c>
    </row>
    <row r="1100" spans="1:7" s="48" customFormat="1" ht="63.75" x14ac:dyDescent="0.2">
      <c r="A1100" s="82" t="s">
        <v>1819</v>
      </c>
      <c r="B1100" s="46">
        <v>2423170</v>
      </c>
      <c r="C1100" s="45" t="s">
        <v>2271</v>
      </c>
      <c r="D1100" s="45" t="s">
        <v>81</v>
      </c>
      <c r="E1100" s="45" t="s">
        <v>828</v>
      </c>
      <c r="F1100" s="47">
        <v>29031.5</v>
      </c>
      <c r="G1100" s="72">
        <v>340</v>
      </c>
    </row>
    <row r="1101" spans="1:7" s="48" customFormat="1" ht="51" x14ac:dyDescent="0.2">
      <c r="A1101" s="45" t="s">
        <v>1407</v>
      </c>
      <c r="B1101" s="46">
        <v>2423920</v>
      </c>
      <c r="C1101" s="45" t="s">
        <v>2272</v>
      </c>
      <c r="D1101" s="45" t="s">
        <v>250</v>
      </c>
      <c r="E1101" s="45" t="s">
        <v>411</v>
      </c>
      <c r="F1101" s="47">
        <v>14425</v>
      </c>
      <c r="G1101" s="72">
        <v>340</v>
      </c>
    </row>
    <row r="1102" spans="1:7" s="48" customFormat="1" ht="38.25" x14ac:dyDescent="0.2">
      <c r="A1102" s="45" t="s">
        <v>1422</v>
      </c>
      <c r="B1102" s="102">
        <v>3311190</v>
      </c>
      <c r="C1102" s="45" t="s">
        <v>2273</v>
      </c>
      <c r="D1102" s="45" t="s">
        <v>2225</v>
      </c>
      <c r="E1102" s="45" t="s">
        <v>828</v>
      </c>
      <c r="F1102" s="47">
        <v>57110</v>
      </c>
      <c r="G1102" s="72">
        <v>340</v>
      </c>
    </row>
    <row r="1103" spans="1:7" s="48" customFormat="1" ht="63.75" x14ac:dyDescent="0.2">
      <c r="A1103" s="45" t="s">
        <v>1391</v>
      </c>
      <c r="B1103" s="46">
        <v>7210000</v>
      </c>
      <c r="C1103" s="45" t="s">
        <v>2275</v>
      </c>
      <c r="D1103" s="45" t="s">
        <v>2274</v>
      </c>
      <c r="E1103" s="49" t="s">
        <v>820</v>
      </c>
      <c r="F1103" s="50">
        <v>24200</v>
      </c>
      <c r="G1103" s="72">
        <v>226</v>
      </c>
    </row>
    <row r="1104" spans="1:7" s="48" customFormat="1" ht="36" customHeight="1" x14ac:dyDescent="0.2">
      <c r="A1104" s="45" t="s">
        <v>747</v>
      </c>
      <c r="B1104" s="119">
        <v>2220000</v>
      </c>
      <c r="C1104" s="45" t="s">
        <v>2276</v>
      </c>
      <c r="D1104" s="45" t="s">
        <v>1012</v>
      </c>
      <c r="E1104" s="45" t="s">
        <v>2431</v>
      </c>
      <c r="F1104" s="50">
        <v>328.95</v>
      </c>
      <c r="G1104" s="72">
        <v>226</v>
      </c>
    </row>
    <row r="1105" spans="1:7" s="48" customFormat="1" ht="25.5" x14ac:dyDescent="0.2">
      <c r="A1105" s="45" t="s">
        <v>158</v>
      </c>
      <c r="B1105" s="46">
        <v>7250000</v>
      </c>
      <c r="C1105" s="45" t="s">
        <v>2277</v>
      </c>
      <c r="D1105" s="45" t="s">
        <v>2298</v>
      </c>
      <c r="E1105" s="45" t="s">
        <v>160</v>
      </c>
      <c r="F1105" s="47">
        <v>2960</v>
      </c>
      <c r="G1105" s="72">
        <v>225</v>
      </c>
    </row>
    <row r="1106" spans="1:7" s="48" customFormat="1" ht="51" x14ac:dyDescent="0.2">
      <c r="A1106" s="45" t="s">
        <v>1396</v>
      </c>
      <c r="B1106" s="46">
        <v>8090000</v>
      </c>
      <c r="C1106" s="45" t="s">
        <v>2279</v>
      </c>
      <c r="D1106" s="45" t="s">
        <v>2278</v>
      </c>
      <c r="E1106" s="45" t="s">
        <v>1322</v>
      </c>
      <c r="F1106" s="47">
        <v>15000</v>
      </c>
      <c r="G1106" s="72">
        <v>226</v>
      </c>
    </row>
    <row r="1107" spans="1:7" s="48" customFormat="1" ht="63.75" x14ac:dyDescent="0.2">
      <c r="A1107" s="45" t="s">
        <v>1398</v>
      </c>
      <c r="B1107" s="46">
        <v>2221030</v>
      </c>
      <c r="C1107" s="45" t="s">
        <v>2280</v>
      </c>
      <c r="D1107" s="45" t="s">
        <v>457</v>
      </c>
      <c r="E1107" s="45" t="s">
        <v>717</v>
      </c>
      <c r="F1107" s="47">
        <v>887.93</v>
      </c>
      <c r="G1107" s="117">
        <v>340</v>
      </c>
    </row>
    <row r="1108" spans="1:7" s="48" customFormat="1" ht="84" customHeight="1" x14ac:dyDescent="0.2">
      <c r="A1108" s="45" t="s">
        <v>773</v>
      </c>
      <c r="B1108" s="46">
        <v>9010000</v>
      </c>
      <c r="C1108" s="45" t="s">
        <v>2281</v>
      </c>
      <c r="D1108" s="45" t="s">
        <v>1625</v>
      </c>
      <c r="E1108" s="49" t="s">
        <v>816</v>
      </c>
      <c r="F1108" s="50">
        <v>174.43</v>
      </c>
      <c r="G1108" s="117">
        <v>226</v>
      </c>
    </row>
    <row r="1109" spans="1:7" s="48" customFormat="1" ht="84" customHeight="1" x14ac:dyDescent="0.2">
      <c r="A1109" s="45" t="s">
        <v>773</v>
      </c>
      <c r="B1109" s="46">
        <v>9010000</v>
      </c>
      <c r="C1109" s="45" t="s">
        <v>2283</v>
      </c>
      <c r="D1109" s="45" t="s">
        <v>2282</v>
      </c>
      <c r="E1109" s="49" t="s">
        <v>816</v>
      </c>
      <c r="F1109" s="50">
        <v>146.54</v>
      </c>
      <c r="G1109" s="72">
        <v>226</v>
      </c>
    </row>
    <row r="1110" spans="1:7" s="48" customFormat="1" ht="84" customHeight="1" x14ac:dyDescent="0.2">
      <c r="A1110" s="45" t="s">
        <v>773</v>
      </c>
      <c r="B1110" s="46">
        <v>9010000</v>
      </c>
      <c r="C1110" s="45" t="s">
        <v>2284</v>
      </c>
      <c r="D1110" s="45" t="s">
        <v>2191</v>
      </c>
      <c r="E1110" s="49" t="s">
        <v>816</v>
      </c>
      <c r="F1110" s="50">
        <v>236.61</v>
      </c>
      <c r="G1110" s="72">
        <v>226</v>
      </c>
    </row>
    <row r="1111" spans="1:7" s="48" customFormat="1" ht="38.25" x14ac:dyDescent="0.2">
      <c r="A1111" s="45" t="s">
        <v>1400</v>
      </c>
      <c r="B1111" s="46">
        <v>2520000</v>
      </c>
      <c r="C1111" s="45" t="s">
        <v>2285</v>
      </c>
      <c r="D1111" s="45" t="s">
        <v>182</v>
      </c>
      <c r="E1111" s="45" t="s">
        <v>826</v>
      </c>
      <c r="F1111" s="47">
        <v>4615</v>
      </c>
      <c r="G1111" s="117">
        <v>340</v>
      </c>
    </row>
    <row r="1112" spans="1:7" s="48" customFormat="1" ht="38.25" x14ac:dyDescent="0.2">
      <c r="A1112" s="45" t="s">
        <v>1483</v>
      </c>
      <c r="B1112" s="46">
        <v>3311000</v>
      </c>
      <c r="C1112" s="45" t="s">
        <v>2286</v>
      </c>
      <c r="D1112" s="45" t="s">
        <v>2436</v>
      </c>
      <c r="E1112" s="45" t="s">
        <v>70</v>
      </c>
      <c r="F1112" s="47">
        <v>94500</v>
      </c>
      <c r="G1112" s="117">
        <v>340</v>
      </c>
    </row>
    <row r="1113" spans="1:7" s="48" customFormat="1" ht="140.25" x14ac:dyDescent="0.2">
      <c r="A1113" s="45" t="s">
        <v>2287</v>
      </c>
      <c r="B1113" s="46">
        <v>7310000</v>
      </c>
      <c r="C1113" s="45" t="s">
        <v>2288</v>
      </c>
      <c r="D1113" s="45" t="s">
        <v>2289</v>
      </c>
      <c r="E1113" s="45" t="s">
        <v>2290</v>
      </c>
      <c r="F1113" s="47">
        <v>2500</v>
      </c>
      <c r="G1113" s="45">
        <v>226</v>
      </c>
    </row>
    <row r="1114" spans="1:7" s="48" customFormat="1" ht="51" x14ac:dyDescent="0.2">
      <c r="A1114" s="45" t="s">
        <v>1396</v>
      </c>
      <c r="B1114" s="46">
        <v>8090000</v>
      </c>
      <c r="C1114" s="45" t="s">
        <v>2292</v>
      </c>
      <c r="D1114" s="45" t="s">
        <v>2291</v>
      </c>
      <c r="E1114" s="45" t="s">
        <v>73</v>
      </c>
      <c r="F1114" s="47">
        <v>14000</v>
      </c>
      <c r="G1114" s="117">
        <v>226</v>
      </c>
    </row>
    <row r="1115" spans="1:7" s="48" customFormat="1" ht="51" x14ac:dyDescent="0.2">
      <c r="A1115" s="45" t="s">
        <v>1610</v>
      </c>
      <c r="B1115" s="46">
        <v>5050020</v>
      </c>
      <c r="C1115" s="45" t="s">
        <v>2294</v>
      </c>
      <c r="D1115" s="45" t="s">
        <v>1613</v>
      </c>
      <c r="E1115" s="45" t="s">
        <v>2293</v>
      </c>
      <c r="F1115" s="47">
        <v>6890</v>
      </c>
      <c r="G1115" s="117">
        <v>340</v>
      </c>
    </row>
    <row r="1116" spans="1:7" s="48" customFormat="1" ht="51" x14ac:dyDescent="0.2">
      <c r="A1116" s="45" t="s">
        <v>1409</v>
      </c>
      <c r="B1116" s="46">
        <v>5020000</v>
      </c>
      <c r="C1116" s="45" t="s">
        <v>2297</v>
      </c>
      <c r="D1116" s="45" t="s">
        <v>2296</v>
      </c>
      <c r="E1116" s="45" t="s">
        <v>2295</v>
      </c>
      <c r="F1116" s="47">
        <v>1330</v>
      </c>
      <c r="G1116" s="117">
        <v>225</v>
      </c>
    </row>
    <row r="1117" spans="1:7" s="48" customFormat="1" ht="38.25" x14ac:dyDescent="0.2">
      <c r="A1117" s="45" t="s">
        <v>1397</v>
      </c>
      <c r="B1117" s="46">
        <v>2423910</v>
      </c>
      <c r="C1117" s="45" t="s">
        <v>2299</v>
      </c>
      <c r="D1117" s="45" t="s">
        <v>362</v>
      </c>
      <c r="E1117" s="45" t="s">
        <v>828</v>
      </c>
      <c r="F1117" s="47">
        <v>8450</v>
      </c>
      <c r="G1117" s="117">
        <v>340</v>
      </c>
    </row>
    <row r="1118" spans="1:7" s="48" customFormat="1" ht="25.5" x14ac:dyDescent="0.2">
      <c r="A1118" s="45" t="s">
        <v>1412</v>
      </c>
      <c r="B1118" s="46">
        <v>2320210</v>
      </c>
      <c r="C1118" s="45" t="s">
        <v>2300</v>
      </c>
      <c r="D1118" s="45" t="s">
        <v>492</v>
      </c>
      <c r="E1118" s="49" t="s">
        <v>1601</v>
      </c>
      <c r="F1118" s="50">
        <v>7797</v>
      </c>
      <c r="G1118" s="72">
        <v>340</v>
      </c>
    </row>
    <row r="1119" spans="1:7" s="48" customFormat="1" ht="38.25" customHeight="1" x14ac:dyDescent="0.2">
      <c r="A1119" s="45" t="s">
        <v>1393</v>
      </c>
      <c r="B1119" s="46">
        <v>7490000</v>
      </c>
      <c r="C1119" s="45" t="s">
        <v>2302</v>
      </c>
      <c r="D1119" s="45" t="s">
        <v>2301</v>
      </c>
      <c r="E1119" s="49" t="s">
        <v>825</v>
      </c>
      <c r="F1119" s="50">
        <v>4602</v>
      </c>
      <c r="G1119" s="117">
        <v>225</v>
      </c>
    </row>
    <row r="1120" spans="1:7" s="48" customFormat="1" ht="63.75" x14ac:dyDescent="0.2">
      <c r="A1120" s="45" t="s">
        <v>1818</v>
      </c>
      <c r="B1120" s="46">
        <v>2423640</v>
      </c>
      <c r="C1120" s="45" t="s">
        <v>2794</v>
      </c>
      <c r="D1120" s="45" t="s">
        <v>2769</v>
      </c>
      <c r="E1120" s="45" t="s">
        <v>696</v>
      </c>
      <c r="F1120" s="47">
        <v>764.81</v>
      </c>
      <c r="G1120" s="72">
        <v>340</v>
      </c>
    </row>
    <row r="1121" spans="1:7" s="48" customFormat="1" ht="63.75" x14ac:dyDescent="0.2">
      <c r="A1121" s="45" t="s">
        <v>1818</v>
      </c>
      <c r="B1121" s="46">
        <v>2423640</v>
      </c>
      <c r="C1121" s="45" t="s">
        <v>2795</v>
      </c>
      <c r="D1121" s="45" t="s">
        <v>2796</v>
      </c>
      <c r="E1121" s="45" t="s">
        <v>696</v>
      </c>
      <c r="F1121" s="47">
        <v>4209.22</v>
      </c>
      <c r="G1121" s="72">
        <v>340</v>
      </c>
    </row>
    <row r="1122" spans="1:7" s="48" customFormat="1" ht="51" x14ac:dyDescent="0.2">
      <c r="A1122" s="45" t="s">
        <v>745</v>
      </c>
      <c r="B1122" s="46">
        <v>2020000</v>
      </c>
      <c r="C1122" s="45" t="s">
        <v>2797</v>
      </c>
      <c r="D1122" s="45" t="s">
        <v>656</v>
      </c>
      <c r="E1122" s="45" t="s">
        <v>696</v>
      </c>
      <c r="F1122" s="47">
        <v>1149.5</v>
      </c>
      <c r="G1122" s="72">
        <v>340</v>
      </c>
    </row>
    <row r="1123" spans="1:7" s="48" customFormat="1" ht="63.75" x14ac:dyDescent="0.2">
      <c r="A1123" s="76" t="s">
        <v>1819</v>
      </c>
      <c r="B1123" s="79">
        <v>2423170</v>
      </c>
      <c r="C1123" s="45" t="s">
        <v>2801</v>
      </c>
      <c r="D1123" s="45" t="s">
        <v>2798</v>
      </c>
      <c r="E1123" s="45" t="s">
        <v>696</v>
      </c>
      <c r="F1123" s="47">
        <v>6569.07</v>
      </c>
      <c r="G1123" s="72">
        <v>340</v>
      </c>
    </row>
    <row r="1124" spans="1:7" s="48" customFormat="1" ht="63.75" x14ac:dyDescent="0.2">
      <c r="A1124" s="76" t="s">
        <v>1819</v>
      </c>
      <c r="B1124" s="79">
        <v>2423170</v>
      </c>
      <c r="C1124" s="45" t="s">
        <v>2800</v>
      </c>
      <c r="D1124" s="45" t="s">
        <v>2799</v>
      </c>
      <c r="E1124" s="45" t="s">
        <v>696</v>
      </c>
      <c r="F1124" s="47">
        <v>6394.87</v>
      </c>
      <c r="G1124" s="72">
        <v>340</v>
      </c>
    </row>
    <row r="1125" spans="1:7" s="48" customFormat="1" ht="38.25" x14ac:dyDescent="0.2">
      <c r="A1125" s="45" t="s">
        <v>1387</v>
      </c>
      <c r="B1125" s="46">
        <v>3699000</v>
      </c>
      <c r="C1125" s="45" t="s">
        <v>2303</v>
      </c>
      <c r="D1125" s="45" t="s">
        <v>1971</v>
      </c>
      <c r="E1125" s="45" t="s">
        <v>2305</v>
      </c>
      <c r="F1125" s="47">
        <v>2999</v>
      </c>
      <c r="G1125" s="117">
        <v>310</v>
      </c>
    </row>
    <row r="1126" spans="1:7" s="48" customFormat="1" ht="38.25" x14ac:dyDescent="0.2">
      <c r="A1126" s="45" t="s">
        <v>1395</v>
      </c>
      <c r="B1126" s="46">
        <v>7525000</v>
      </c>
      <c r="C1126" s="45" t="s">
        <v>1645</v>
      </c>
      <c r="D1126" s="45" t="s">
        <v>2304</v>
      </c>
      <c r="E1126" s="45" t="s">
        <v>2240</v>
      </c>
      <c r="F1126" s="47">
        <v>374</v>
      </c>
      <c r="G1126" s="117">
        <v>226</v>
      </c>
    </row>
    <row r="1127" spans="1:7" s="48" customFormat="1" ht="38.25" x14ac:dyDescent="0.2">
      <c r="A1127" s="45" t="s">
        <v>1397</v>
      </c>
      <c r="B1127" s="46">
        <v>2423910</v>
      </c>
      <c r="C1127" s="45" t="s">
        <v>2306</v>
      </c>
      <c r="D1127" s="45" t="s">
        <v>1059</v>
      </c>
      <c r="E1127" s="45" t="s">
        <v>828</v>
      </c>
      <c r="F1127" s="47">
        <v>3465</v>
      </c>
      <c r="G1127" s="117">
        <v>340</v>
      </c>
    </row>
    <row r="1128" spans="1:7" s="48" customFormat="1" ht="38.25" x14ac:dyDescent="0.2">
      <c r="A1128" s="45" t="s">
        <v>1397</v>
      </c>
      <c r="B1128" s="46">
        <v>2423910</v>
      </c>
      <c r="C1128" s="45" t="s">
        <v>2307</v>
      </c>
      <c r="D1128" s="45" t="s">
        <v>1059</v>
      </c>
      <c r="E1128" s="45" t="s">
        <v>828</v>
      </c>
      <c r="F1128" s="47">
        <v>4345</v>
      </c>
      <c r="G1128" s="117">
        <v>340</v>
      </c>
    </row>
    <row r="1129" spans="1:7" s="48" customFormat="1" ht="38.25" x14ac:dyDescent="0.2">
      <c r="A1129" s="45" t="s">
        <v>1387</v>
      </c>
      <c r="B1129" s="46">
        <v>3699000</v>
      </c>
      <c r="C1129" s="45" t="s">
        <v>2309</v>
      </c>
      <c r="D1129" s="45" t="s">
        <v>2308</v>
      </c>
      <c r="E1129" s="45" t="s">
        <v>2310</v>
      </c>
      <c r="F1129" s="47">
        <v>3225</v>
      </c>
      <c r="G1129" s="117">
        <v>340</v>
      </c>
    </row>
    <row r="1130" spans="1:7" s="48" customFormat="1" ht="38.25" customHeight="1" x14ac:dyDescent="0.2">
      <c r="A1130" s="45" t="s">
        <v>1393</v>
      </c>
      <c r="B1130" s="46">
        <v>7490000</v>
      </c>
      <c r="C1130" s="45" t="s">
        <v>2312</v>
      </c>
      <c r="D1130" s="45" t="s">
        <v>2311</v>
      </c>
      <c r="E1130" s="49" t="s">
        <v>1720</v>
      </c>
      <c r="F1130" s="50">
        <v>4139</v>
      </c>
      <c r="G1130" s="117">
        <v>225</v>
      </c>
    </row>
    <row r="1131" spans="1:7" s="48" customFormat="1" ht="38.25" x14ac:dyDescent="0.2">
      <c r="A1131" s="45" t="s">
        <v>1395</v>
      </c>
      <c r="B1131" s="46">
        <v>7525000</v>
      </c>
      <c r="C1131" s="45" t="s">
        <v>2313</v>
      </c>
      <c r="D1131" s="45" t="s">
        <v>1551</v>
      </c>
      <c r="E1131" s="45" t="s">
        <v>1552</v>
      </c>
      <c r="F1131" s="47">
        <v>1734.53</v>
      </c>
      <c r="G1131" s="117">
        <v>226</v>
      </c>
    </row>
    <row r="1132" spans="1:7" s="48" customFormat="1" ht="63.75" x14ac:dyDescent="0.2">
      <c r="A1132" s="45" t="s">
        <v>1717</v>
      </c>
      <c r="B1132" s="46">
        <v>2423930</v>
      </c>
      <c r="C1132" s="45" t="s">
        <v>2793</v>
      </c>
      <c r="D1132" s="45" t="s">
        <v>1658</v>
      </c>
      <c r="E1132" s="45" t="s">
        <v>696</v>
      </c>
      <c r="F1132" s="47">
        <v>161.04</v>
      </c>
      <c r="G1132" s="72">
        <v>340</v>
      </c>
    </row>
    <row r="1133" spans="1:7" s="48" customFormat="1" ht="63.75" x14ac:dyDescent="0.2">
      <c r="A1133" s="45" t="s">
        <v>1818</v>
      </c>
      <c r="B1133" s="46">
        <v>2423640</v>
      </c>
      <c r="C1133" s="45" t="s">
        <v>2793</v>
      </c>
      <c r="D1133" s="45" t="s">
        <v>1682</v>
      </c>
      <c r="E1133" s="45" t="s">
        <v>696</v>
      </c>
      <c r="F1133" s="47">
        <v>1209.69</v>
      </c>
      <c r="G1133" s="72">
        <v>340</v>
      </c>
    </row>
    <row r="1134" spans="1:7" s="48" customFormat="1" ht="63.75" x14ac:dyDescent="0.2">
      <c r="A1134" s="76" t="s">
        <v>1819</v>
      </c>
      <c r="B1134" s="79">
        <v>2423170</v>
      </c>
      <c r="C1134" s="45" t="s">
        <v>2792</v>
      </c>
      <c r="D1134" s="45" t="s">
        <v>2791</v>
      </c>
      <c r="E1134" s="45" t="s">
        <v>696</v>
      </c>
      <c r="F1134" s="47">
        <v>394.41</v>
      </c>
      <c r="G1134" s="72">
        <v>340</v>
      </c>
    </row>
    <row r="1135" spans="1:7" s="48" customFormat="1" ht="63.75" x14ac:dyDescent="0.2">
      <c r="A1135" s="45" t="s">
        <v>1717</v>
      </c>
      <c r="B1135" s="46">
        <v>2423930</v>
      </c>
      <c r="C1135" s="45" t="s">
        <v>2790</v>
      </c>
      <c r="D1135" s="45" t="s">
        <v>1658</v>
      </c>
      <c r="E1135" s="45" t="s">
        <v>696</v>
      </c>
      <c r="F1135" s="47">
        <v>2499.5300000000002</v>
      </c>
      <c r="G1135" s="72">
        <v>340</v>
      </c>
    </row>
    <row r="1136" spans="1:7" s="48" customFormat="1" ht="63.75" x14ac:dyDescent="0.2">
      <c r="A1136" s="45" t="s">
        <v>1818</v>
      </c>
      <c r="B1136" s="46">
        <v>2423640</v>
      </c>
      <c r="C1136" s="45" t="s">
        <v>2789</v>
      </c>
      <c r="D1136" s="45" t="s">
        <v>1682</v>
      </c>
      <c r="E1136" s="45" t="s">
        <v>696</v>
      </c>
      <c r="F1136" s="47">
        <v>766.7</v>
      </c>
      <c r="G1136" s="72">
        <v>340</v>
      </c>
    </row>
    <row r="1137" spans="1:7" s="48" customFormat="1" ht="63.75" x14ac:dyDescent="0.2">
      <c r="A1137" s="76" t="s">
        <v>1819</v>
      </c>
      <c r="B1137" s="79">
        <v>2423170</v>
      </c>
      <c r="C1137" s="45" t="s">
        <v>2788</v>
      </c>
      <c r="D1137" s="45" t="s">
        <v>2787</v>
      </c>
      <c r="E1137" s="45" t="s">
        <v>696</v>
      </c>
      <c r="F1137" s="47">
        <v>2212.4299999999998</v>
      </c>
      <c r="G1137" s="72">
        <v>340</v>
      </c>
    </row>
    <row r="1138" spans="1:7" s="48" customFormat="1" ht="63.75" x14ac:dyDescent="0.2">
      <c r="A1138" s="45" t="s">
        <v>1818</v>
      </c>
      <c r="B1138" s="46">
        <v>2423640</v>
      </c>
      <c r="C1138" s="45" t="s">
        <v>2786</v>
      </c>
      <c r="D1138" s="45" t="s">
        <v>2778</v>
      </c>
      <c r="E1138" s="45" t="s">
        <v>696</v>
      </c>
      <c r="F1138" s="47">
        <v>656.92</v>
      </c>
      <c r="G1138" s="72">
        <v>340</v>
      </c>
    </row>
    <row r="1139" spans="1:7" s="48" customFormat="1" ht="63.75" x14ac:dyDescent="0.2">
      <c r="A1139" s="45" t="s">
        <v>1818</v>
      </c>
      <c r="B1139" s="46">
        <v>2423641</v>
      </c>
      <c r="C1139" s="45" t="s">
        <v>2785</v>
      </c>
      <c r="D1139" s="45" t="s">
        <v>2778</v>
      </c>
      <c r="E1139" s="45" t="s">
        <v>696</v>
      </c>
      <c r="F1139" s="47">
        <v>2463.4499999999998</v>
      </c>
      <c r="G1139" s="72">
        <v>340</v>
      </c>
    </row>
    <row r="1140" spans="1:7" s="48" customFormat="1" ht="63.75" x14ac:dyDescent="0.2">
      <c r="A1140" s="45" t="s">
        <v>1818</v>
      </c>
      <c r="B1140" s="46">
        <v>2423640</v>
      </c>
      <c r="C1140" s="45" t="s">
        <v>2784</v>
      </c>
      <c r="D1140" s="45" t="s">
        <v>1656</v>
      </c>
      <c r="E1140" s="45" t="s">
        <v>696</v>
      </c>
      <c r="F1140" s="47">
        <v>828.54</v>
      </c>
      <c r="G1140" s="72">
        <v>340</v>
      </c>
    </row>
    <row r="1141" spans="1:7" s="48" customFormat="1" ht="63.75" x14ac:dyDescent="0.2">
      <c r="A1141" s="45" t="s">
        <v>1717</v>
      </c>
      <c r="B1141" s="46">
        <v>2423930</v>
      </c>
      <c r="C1141" s="45" t="s">
        <v>2783</v>
      </c>
      <c r="D1141" s="45" t="s">
        <v>1658</v>
      </c>
      <c r="E1141" s="45" t="s">
        <v>696</v>
      </c>
      <c r="F1141" s="47">
        <v>4080.82</v>
      </c>
      <c r="G1141" s="72">
        <v>340</v>
      </c>
    </row>
    <row r="1142" spans="1:7" s="48" customFormat="1" ht="63.75" x14ac:dyDescent="0.2">
      <c r="A1142" s="45" t="s">
        <v>1818</v>
      </c>
      <c r="B1142" s="46">
        <v>2423640</v>
      </c>
      <c r="C1142" s="45" t="s">
        <v>2782</v>
      </c>
      <c r="D1142" s="45" t="s">
        <v>2778</v>
      </c>
      <c r="E1142" s="45" t="s">
        <v>696</v>
      </c>
      <c r="F1142" s="47">
        <v>2463.4499999999998</v>
      </c>
      <c r="G1142" s="72">
        <v>340</v>
      </c>
    </row>
    <row r="1143" spans="1:7" s="48" customFormat="1" ht="114.75" x14ac:dyDescent="0.2">
      <c r="A1143" s="76" t="s">
        <v>1819</v>
      </c>
      <c r="B1143" s="79">
        <v>2423170</v>
      </c>
      <c r="C1143" s="45" t="s">
        <v>2781</v>
      </c>
      <c r="D1143" s="45" t="s">
        <v>2180</v>
      </c>
      <c r="E1143" s="45" t="s">
        <v>696</v>
      </c>
      <c r="F1143" s="47">
        <v>6291.1</v>
      </c>
      <c r="G1143" s="72">
        <v>340</v>
      </c>
    </row>
    <row r="1144" spans="1:7" s="48" customFormat="1" ht="63.75" x14ac:dyDescent="0.2">
      <c r="A1144" s="45" t="s">
        <v>1818</v>
      </c>
      <c r="B1144" s="46">
        <v>2423640</v>
      </c>
      <c r="C1144" s="45" t="s">
        <v>2780</v>
      </c>
      <c r="D1144" s="45" t="s">
        <v>2776</v>
      </c>
      <c r="E1144" s="45" t="s">
        <v>696</v>
      </c>
      <c r="F1144" s="47">
        <v>9570.94</v>
      </c>
      <c r="G1144" s="72">
        <v>340</v>
      </c>
    </row>
    <row r="1145" spans="1:7" s="48" customFormat="1" ht="63.75" x14ac:dyDescent="0.2">
      <c r="A1145" s="45" t="s">
        <v>1717</v>
      </c>
      <c r="B1145" s="46">
        <v>2423930</v>
      </c>
      <c r="C1145" s="45" t="s">
        <v>2779</v>
      </c>
      <c r="D1145" s="45" t="s">
        <v>1658</v>
      </c>
      <c r="E1145" s="45" t="s">
        <v>696</v>
      </c>
      <c r="F1145" s="47">
        <v>24322.41</v>
      </c>
      <c r="G1145" s="72">
        <v>340</v>
      </c>
    </row>
    <row r="1146" spans="1:7" s="48" customFormat="1" ht="95.25" customHeight="1" x14ac:dyDescent="0.2">
      <c r="A1146" s="45" t="s">
        <v>1393</v>
      </c>
      <c r="B1146" s="46">
        <v>7420000</v>
      </c>
      <c r="C1146" s="45" t="s">
        <v>2314</v>
      </c>
      <c r="D1146" s="45" t="s">
        <v>1994</v>
      </c>
      <c r="E1146" s="49" t="s">
        <v>1550</v>
      </c>
      <c r="F1146" s="50">
        <v>372572.5</v>
      </c>
      <c r="G1146" s="117">
        <v>225</v>
      </c>
    </row>
    <row r="1147" spans="1:7" s="48" customFormat="1" ht="63.75" x14ac:dyDescent="0.2">
      <c r="A1147" s="45" t="s">
        <v>2342</v>
      </c>
      <c r="B1147" s="45">
        <v>4500000</v>
      </c>
      <c r="C1147" s="45" t="s">
        <v>2433</v>
      </c>
      <c r="D1147" s="45" t="s">
        <v>2435</v>
      </c>
      <c r="E1147" s="45" t="s">
        <v>2434</v>
      </c>
      <c r="F1147" s="47">
        <v>6160</v>
      </c>
      <c r="G1147" s="45">
        <v>226</v>
      </c>
    </row>
    <row r="1148" spans="1:7" s="48" customFormat="1" ht="63.75" x14ac:dyDescent="0.2">
      <c r="A1148" s="45" t="s">
        <v>1531</v>
      </c>
      <c r="B1148" s="46">
        <v>6310000</v>
      </c>
      <c r="C1148" s="45" t="s">
        <v>2437</v>
      </c>
      <c r="D1148" s="45" t="s">
        <v>1529</v>
      </c>
      <c r="E1148" s="45" t="s">
        <v>2010</v>
      </c>
      <c r="F1148" s="47">
        <v>550</v>
      </c>
      <c r="G1148" s="72">
        <v>222</v>
      </c>
    </row>
    <row r="1149" spans="1:7" s="48" customFormat="1" ht="84" customHeight="1" x14ac:dyDescent="0.2">
      <c r="A1149" s="45" t="s">
        <v>773</v>
      </c>
      <c r="B1149" s="46">
        <v>9010000</v>
      </c>
      <c r="C1149" s="45" t="s">
        <v>2734</v>
      </c>
      <c r="D1149" s="45" t="s">
        <v>2438</v>
      </c>
      <c r="E1149" s="49" t="s">
        <v>2733</v>
      </c>
      <c r="F1149" s="50">
        <v>220.88</v>
      </c>
      <c r="G1149" s="72">
        <v>226</v>
      </c>
    </row>
    <row r="1150" spans="1:7" s="48" customFormat="1" ht="140.25" x14ac:dyDescent="0.2">
      <c r="A1150" s="45" t="s">
        <v>2287</v>
      </c>
      <c r="B1150" s="46">
        <v>7310000</v>
      </c>
      <c r="C1150" s="45" t="s">
        <v>2439</v>
      </c>
      <c r="D1150" s="45" t="s">
        <v>2441</v>
      </c>
      <c r="E1150" s="45" t="s">
        <v>2440</v>
      </c>
      <c r="F1150" s="47">
        <v>4500</v>
      </c>
      <c r="G1150" s="45">
        <v>226</v>
      </c>
    </row>
    <row r="1151" spans="1:7" s="48" customFormat="1" ht="51" x14ac:dyDescent="0.2">
      <c r="A1151" s="45" t="s">
        <v>1433</v>
      </c>
      <c r="B1151" s="46">
        <v>2930150</v>
      </c>
      <c r="C1151" s="45" t="s">
        <v>2443</v>
      </c>
      <c r="D1151" s="45" t="s">
        <v>2442</v>
      </c>
      <c r="E1151" s="45" t="s">
        <v>997</v>
      </c>
      <c r="F1151" s="47">
        <v>900</v>
      </c>
      <c r="G1151" s="45">
        <v>310</v>
      </c>
    </row>
    <row r="1152" spans="1:7" s="48" customFormat="1" ht="38.25" x14ac:dyDescent="0.2">
      <c r="A1152" s="114" t="s">
        <v>1401</v>
      </c>
      <c r="B1152" s="119">
        <v>3020000</v>
      </c>
      <c r="C1152" s="45" t="s">
        <v>2446</v>
      </c>
      <c r="D1152" s="45" t="s">
        <v>2445</v>
      </c>
      <c r="E1152" s="49" t="s">
        <v>868</v>
      </c>
      <c r="F1152" s="50">
        <v>959</v>
      </c>
      <c r="G1152" s="72">
        <v>340</v>
      </c>
    </row>
    <row r="1153" spans="1:7" s="48" customFormat="1" ht="38.25" x14ac:dyDescent="0.2">
      <c r="A1153" s="114" t="s">
        <v>1401</v>
      </c>
      <c r="B1153" s="119">
        <v>3020000</v>
      </c>
      <c r="C1153" s="45" t="s">
        <v>2447</v>
      </c>
      <c r="D1153" s="45" t="s">
        <v>2444</v>
      </c>
      <c r="E1153" s="49" t="s">
        <v>868</v>
      </c>
      <c r="F1153" s="50">
        <v>2315</v>
      </c>
      <c r="G1153" s="72">
        <v>340</v>
      </c>
    </row>
    <row r="1154" spans="1:7" s="48" customFormat="1" ht="51" x14ac:dyDescent="0.2">
      <c r="A1154" s="45" t="s">
        <v>1437</v>
      </c>
      <c r="B1154" s="46">
        <v>2520000</v>
      </c>
      <c r="C1154" s="45" t="s">
        <v>2448</v>
      </c>
      <c r="D1154" s="45" t="s">
        <v>512</v>
      </c>
      <c r="E1154" s="45" t="s">
        <v>1454</v>
      </c>
      <c r="F1154" s="47">
        <v>15087.5</v>
      </c>
      <c r="G1154" s="72">
        <v>340</v>
      </c>
    </row>
    <row r="1155" spans="1:7" s="48" customFormat="1" ht="51" x14ac:dyDescent="0.2">
      <c r="A1155" s="45" t="s">
        <v>1437</v>
      </c>
      <c r="B1155" s="46">
        <v>2520000</v>
      </c>
      <c r="C1155" s="45" t="s">
        <v>2449</v>
      </c>
      <c r="D1155" s="45" t="s">
        <v>2708</v>
      </c>
      <c r="E1155" s="45" t="s">
        <v>2108</v>
      </c>
      <c r="F1155" s="47">
        <v>21170.25</v>
      </c>
      <c r="G1155" s="72">
        <v>340</v>
      </c>
    </row>
    <row r="1156" spans="1:7" s="48" customFormat="1" ht="63.75" x14ac:dyDescent="0.2">
      <c r="A1156" s="45" t="s">
        <v>1531</v>
      </c>
      <c r="B1156" s="46">
        <v>6310000</v>
      </c>
      <c r="C1156" s="45" t="s">
        <v>2450</v>
      </c>
      <c r="D1156" s="45" t="s">
        <v>1529</v>
      </c>
      <c r="E1156" s="45" t="s">
        <v>856</v>
      </c>
      <c r="F1156" s="47">
        <v>617.14</v>
      </c>
      <c r="G1156" s="118">
        <v>222</v>
      </c>
    </row>
    <row r="1157" spans="1:7" s="48" customFormat="1" ht="38.25" x14ac:dyDescent="0.2">
      <c r="A1157" s="45" t="s">
        <v>1466</v>
      </c>
      <c r="B1157" s="46">
        <v>6420000</v>
      </c>
      <c r="C1157" s="45" t="s">
        <v>1467</v>
      </c>
      <c r="D1157" s="45" t="s">
        <v>2245</v>
      </c>
      <c r="E1157" s="45" t="s">
        <v>1465</v>
      </c>
      <c r="F1157" s="47">
        <v>2360</v>
      </c>
      <c r="G1157" s="117">
        <v>221</v>
      </c>
    </row>
    <row r="1158" spans="1:7" s="130" customFormat="1" ht="38.25" x14ac:dyDescent="0.2">
      <c r="A1158" s="45" t="s">
        <v>2059</v>
      </c>
      <c r="B1158" s="46">
        <v>8510000</v>
      </c>
      <c r="C1158" s="45" t="s">
        <v>2656</v>
      </c>
      <c r="D1158" s="45" t="s">
        <v>2657</v>
      </c>
      <c r="E1158" s="45" t="s">
        <v>2658</v>
      </c>
      <c r="F1158" s="47">
        <v>4776</v>
      </c>
      <c r="G1158" s="45">
        <v>226</v>
      </c>
    </row>
    <row r="1159" spans="1:7" s="48" customFormat="1" ht="114.75" x14ac:dyDescent="0.2">
      <c r="A1159" s="45" t="s">
        <v>1813</v>
      </c>
      <c r="B1159" s="46">
        <v>7220000</v>
      </c>
      <c r="C1159" s="45" t="s">
        <v>2659</v>
      </c>
      <c r="D1159" s="45" t="s">
        <v>1554</v>
      </c>
      <c r="E1159" s="45" t="s">
        <v>559</v>
      </c>
      <c r="F1159" s="47">
        <v>8973.67</v>
      </c>
      <c r="G1159" s="117">
        <v>226</v>
      </c>
    </row>
    <row r="1160" spans="1:7" s="48" customFormat="1" ht="89.25" x14ac:dyDescent="0.2">
      <c r="A1160" s="45" t="s">
        <v>1393</v>
      </c>
      <c r="B1160" s="46">
        <v>7490000</v>
      </c>
      <c r="C1160" s="45" t="s">
        <v>2661</v>
      </c>
      <c r="D1160" s="45" t="s">
        <v>2660</v>
      </c>
      <c r="E1160" s="45" t="s">
        <v>738</v>
      </c>
      <c r="F1160" s="47">
        <v>800</v>
      </c>
      <c r="G1160" s="118">
        <v>225</v>
      </c>
    </row>
    <row r="1161" spans="1:7" s="48" customFormat="1" ht="38.25" x14ac:dyDescent="0.2">
      <c r="A1161" s="45" t="s">
        <v>1395</v>
      </c>
      <c r="B1161" s="46">
        <v>7522000</v>
      </c>
      <c r="C1161" s="45" t="s">
        <v>2663</v>
      </c>
      <c r="D1161" s="45" t="s">
        <v>2662</v>
      </c>
      <c r="E1161" s="45" t="s">
        <v>711</v>
      </c>
      <c r="F1161" s="47">
        <v>22000</v>
      </c>
      <c r="G1161" s="72">
        <v>226</v>
      </c>
    </row>
    <row r="1162" spans="1:7" s="48" customFormat="1" ht="25.5" x14ac:dyDescent="0.2">
      <c r="A1162" s="45" t="s">
        <v>1397</v>
      </c>
      <c r="B1162" s="46">
        <v>2423910</v>
      </c>
      <c r="C1162" s="45" t="s">
        <v>2664</v>
      </c>
      <c r="D1162" s="45" t="s">
        <v>2665</v>
      </c>
      <c r="E1162" s="45" t="s">
        <v>2666</v>
      </c>
      <c r="F1162" s="47">
        <v>11748.92</v>
      </c>
      <c r="G1162" s="72">
        <v>340</v>
      </c>
    </row>
    <row r="1163" spans="1:7" s="48" customFormat="1" ht="89.25" x14ac:dyDescent="0.2">
      <c r="A1163" s="45" t="s">
        <v>1393</v>
      </c>
      <c r="B1163" s="46">
        <v>7490000</v>
      </c>
      <c r="C1163" s="45" t="s">
        <v>2667</v>
      </c>
      <c r="D1163" s="45" t="s">
        <v>1028</v>
      </c>
      <c r="E1163" s="45" t="s">
        <v>738</v>
      </c>
      <c r="F1163" s="47">
        <v>7860</v>
      </c>
      <c r="G1163" s="118">
        <v>225</v>
      </c>
    </row>
    <row r="1164" spans="1:7" s="48" customFormat="1" ht="51" x14ac:dyDescent="0.2">
      <c r="A1164" s="45" t="s">
        <v>1409</v>
      </c>
      <c r="B1164" s="46">
        <v>5020000</v>
      </c>
      <c r="C1164" s="45" t="s">
        <v>2669</v>
      </c>
      <c r="D1164" s="45" t="s">
        <v>2668</v>
      </c>
      <c r="E1164" s="45" t="s">
        <v>1319</v>
      </c>
      <c r="F1164" s="47">
        <v>6057</v>
      </c>
      <c r="G1164" s="117">
        <v>225</v>
      </c>
    </row>
    <row r="1165" spans="1:7" s="48" customFormat="1" ht="38.25" x14ac:dyDescent="0.2">
      <c r="A1165" s="45" t="s">
        <v>1395</v>
      </c>
      <c r="B1165" s="46">
        <v>7525000</v>
      </c>
      <c r="C1165" s="45" t="s">
        <v>2671</v>
      </c>
      <c r="D1165" s="45" t="s">
        <v>2670</v>
      </c>
      <c r="E1165" s="45" t="s">
        <v>2240</v>
      </c>
      <c r="F1165" s="47">
        <v>3300</v>
      </c>
      <c r="G1165" s="117">
        <v>226</v>
      </c>
    </row>
    <row r="1166" spans="1:7" s="48" customFormat="1" ht="25.5" x14ac:dyDescent="0.2">
      <c r="A1166" s="45" t="s">
        <v>1412</v>
      </c>
      <c r="B1166" s="46">
        <v>2320210</v>
      </c>
      <c r="C1166" s="45" t="s">
        <v>2672</v>
      </c>
      <c r="D1166" s="45" t="s">
        <v>492</v>
      </c>
      <c r="E1166" s="49" t="s">
        <v>1601</v>
      </c>
      <c r="F1166" s="50">
        <v>5857.5</v>
      </c>
      <c r="G1166" s="72">
        <v>340</v>
      </c>
    </row>
    <row r="1167" spans="1:7" s="48" customFormat="1" ht="38.25" x14ac:dyDescent="0.2">
      <c r="A1167" s="45" t="s">
        <v>2059</v>
      </c>
      <c r="B1167" s="46">
        <v>8510000</v>
      </c>
      <c r="C1167" s="45" t="s">
        <v>2674</v>
      </c>
      <c r="D1167" s="45" t="s">
        <v>2673</v>
      </c>
      <c r="E1167" s="45" t="s">
        <v>2658</v>
      </c>
      <c r="F1167" s="47">
        <v>16200</v>
      </c>
      <c r="G1167" s="45">
        <v>226</v>
      </c>
    </row>
    <row r="1168" spans="1:7" s="48" customFormat="1" ht="89.25" x14ac:dyDescent="0.2">
      <c r="A1168" s="45" t="s">
        <v>1393</v>
      </c>
      <c r="B1168" s="46">
        <v>7490000</v>
      </c>
      <c r="C1168" s="45" t="s">
        <v>2675</v>
      </c>
      <c r="D1168" s="45" t="s">
        <v>2676</v>
      </c>
      <c r="E1168" s="49" t="s">
        <v>820</v>
      </c>
      <c r="F1168" s="50">
        <v>3588</v>
      </c>
      <c r="G1168" s="72">
        <v>226</v>
      </c>
    </row>
    <row r="1169" spans="1:7" s="48" customFormat="1" ht="38.25" x14ac:dyDescent="0.2">
      <c r="A1169" s="45" t="s">
        <v>1499</v>
      </c>
      <c r="B1169" s="102">
        <v>3311173</v>
      </c>
      <c r="C1169" s="45" t="s">
        <v>2677</v>
      </c>
      <c r="D1169" s="45" t="s">
        <v>1516</v>
      </c>
      <c r="E1169" s="45" t="s">
        <v>1517</v>
      </c>
      <c r="F1169" s="47">
        <v>99928</v>
      </c>
      <c r="G1169" s="45">
        <v>340</v>
      </c>
    </row>
    <row r="1170" spans="1:7" s="48" customFormat="1" ht="25.5" x14ac:dyDescent="0.2">
      <c r="A1170" s="45" t="s">
        <v>1412</v>
      </c>
      <c r="B1170" s="46">
        <v>2320210</v>
      </c>
      <c r="C1170" s="45" t="s">
        <v>2678</v>
      </c>
      <c r="D1170" s="45" t="s">
        <v>492</v>
      </c>
      <c r="E1170" s="49" t="s">
        <v>1601</v>
      </c>
      <c r="F1170" s="50">
        <v>31860.5</v>
      </c>
      <c r="G1170" s="72">
        <v>340</v>
      </c>
    </row>
    <row r="1171" spans="1:7" s="48" customFormat="1" ht="38.25" x14ac:dyDescent="0.2">
      <c r="A1171" s="45" t="s">
        <v>1499</v>
      </c>
      <c r="B1171" s="102">
        <v>3311173</v>
      </c>
      <c r="C1171" s="45" t="s">
        <v>2679</v>
      </c>
      <c r="D1171" s="45" t="s">
        <v>1519</v>
      </c>
      <c r="E1171" s="45" t="s">
        <v>1518</v>
      </c>
      <c r="F1171" s="47">
        <v>17952</v>
      </c>
      <c r="G1171" s="45">
        <v>340</v>
      </c>
    </row>
    <row r="1172" spans="1:7" s="48" customFormat="1" ht="38.25" x14ac:dyDescent="0.2">
      <c r="A1172" s="45" t="s">
        <v>1499</v>
      </c>
      <c r="B1172" s="102">
        <v>3311173</v>
      </c>
      <c r="C1172" s="45" t="s">
        <v>2680</v>
      </c>
      <c r="D1172" s="45" t="s">
        <v>1519</v>
      </c>
      <c r="E1172" s="45" t="s">
        <v>1518</v>
      </c>
      <c r="F1172" s="47">
        <v>34980</v>
      </c>
      <c r="G1172" s="45">
        <v>340</v>
      </c>
    </row>
    <row r="1173" spans="1:7" s="48" customFormat="1" ht="25.5" x14ac:dyDescent="0.2">
      <c r="A1173" s="45" t="s">
        <v>1483</v>
      </c>
      <c r="B1173" s="46">
        <v>3311000</v>
      </c>
      <c r="C1173" s="45" t="s">
        <v>2682</v>
      </c>
      <c r="D1173" s="45" t="s">
        <v>2681</v>
      </c>
      <c r="E1173" s="45" t="s">
        <v>232</v>
      </c>
      <c r="F1173" s="47">
        <v>29700</v>
      </c>
      <c r="G1173" s="117">
        <v>340</v>
      </c>
    </row>
    <row r="1174" spans="1:7" s="48" customFormat="1" ht="38.25" x14ac:dyDescent="0.2">
      <c r="A1174" s="45" t="s">
        <v>1716</v>
      </c>
      <c r="B1174" s="46">
        <v>2510000</v>
      </c>
      <c r="C1174" s="45" t="s">
        <v>2683</v>
      </c>
      <c r="D1174" s="45" t="s">
        <v>2684</v>
      </c>
      <c r="E1174" s="45" t="s">
        <v>997</v>
      </c>
      <c r="F1174" s="47">
        <v>500</v>
      </c>
      <c r="G1174" s="45">
        <v>340</v>
      </c>
    </row>
    <row r="1175" spans="1:7" s="48" customFormat="1" ht="63.75" x14ac:dyDescent="0.2">
      <c r="A1175" s="45" t="s">
        <v>2342</v>
      </c>
      <c r="B1175" s="45">
        <v>4500000</v>
      </c>
      <c r="C1175" s="45" t="s">
        <v>2686</v>
      </c>
      <c r="D1175" s="45" t="s">
        <v>2685</v>
      </c>
      <c r="E1175" s="45" t="s">
        <v>2434</v>
      </c>
      <c r="F1175" s="47">
        <v>6160</v>
      </c>
      <c r="G1175" s="45">
        <v>226</v>
      </c>
    </row>
    <row r="1176" spans="1:7" s="48" customFormat="1" ht="25.5" x14ac:dyDescent="0.2">
      <c r="A1176" s="45" t="s">
        <v>1397</v>
      </c>
      <c r="B1176" s="46">
        <v>2423910</v>
      </c>
      <c r="C1176" s="45" t="s">
        <v>2687</v>
      </c>
      <c r="D1176" s="45" t="s">
        <v>2241</v>
      </c>
      <c r="E1176" s="45" t="s">
        <v>232</v>
      </c>
      <c r="F1176" s="47">
        <v>20490</v>
      </c>
      <c r="G1176" s="45">
        <v>340</v>
      </c>
    </row>
    <row r="1177" spans="1:7" s="130" customFormat="1" ht="38.25" x14ac:dyDescent="0.2">
      <c r="A1177" s="45" t="s">
        <v>1400</v>
      </c>
      <c r="B1177" s="46">
        <v>2520000</v>
      </c>
      <c r="C1177" s="45" t="s">
        <v>2688</v>
      </c>
      <c r="D1177" s="45" t="s">
        <v>157</v>
      </c>
      <c r="E1177" s="45" t="s">
        <v>826</v>
      </c>
      <c r="F1177" s="47">
        <v>22500</v>
      </c>
      <c r="G1177" s="45">
        <v>340</v>
      </c>
    </row>
    <row r="1178" spans="1:7" s="48" customFormat="1" ht="114.75" x14ac:dyDescent="0.2">
      <c r="A1178" s="45" t="s">
        <v>1819</v>
      </c>
      <c r="B1178" s="46">
        <v>2423170</v>
      </c>
      <c r="C1178" s="45" t="s">
        <v>2689</v>
      </c>
      <c r="D1178" s="45" t="s">
        <v>2180</v>
      </c>
      <c r="E1178" s="45" t="s">
        <v>696</v>
      </c>
      <c r="F1178" s="47">
        <v>5039.7700000000004</v>
      </c>
      <c r="G1178" s="72">
        <v>340</v>
      </c>
    </row>
    <row r="1179" spans="1:7" s="48" customFormat="1" ht="63.75" x14ac:dyDescent="0.2">
      <c r="A1179" s="45" t="s">
        <v>1717</v>
      </c>
      <c r="B1179" s="46">
        <v>2423930</v>
      </c>
      <c r="C1179" s="45" t="s">
        <v>2690</v>
      </c>
      <c r="D1179" s="45" t="s">
        <v>1658</v>
      </c>
      <c r="E1179" s="45" t="s">
        <v>696</v>
      </c>
      <c r="F1179" s="47">
        <v>716.87</v>
      </c>
      <c r="G1179" s="72">
        <v>340</v>
      </c>
    </row>
    <row r="1180" spans="1:7" s="48" customFormat="1" ht="63.75" x14ac:dyDescent="0.2">
      <c r="A1180" s="45" t="s">
        <v>1818</v>
      </c>
      <c r="B1180" s="46">
        <v>2423640</v>
      </c>
      <c r="C1180" s="45" t="s">
        <v>2691</v>
      </c>
      <c r="D1180" s="45" t="s">
        <v>2778</v>
      </c>
      <c r="E1180" s="45" t="s">
        <v>696</v>
      </c>
      <c r="F1180" s="47">
        <v>1944.36</v>
      </c>
      <c r="G1180" s="72">
        <v>340</v>
      </c>
    </row>
    <row r="1181" spans="1:7" s="48" customFormat="1" ht="63.75" x14ac:dyDescent="0.2">
      <c r="A1181" s="45" t="s">
        <v>1818</v>
      </c>
      <c r="B1181" s="46">
        <v>2423640</v>
      </c>
      <c r="C1181" s="45" t="s">
        <v>2692</v>
      </c>
      <c r="D1181" s="45" t="s">
        <v>1682</v>
      </c>
      <c r="E1181" s="45" t="s">
        <v>696</v>
      </c>
      <c r="F1181" s="47">
        <v>766.7</v>
      </c>
      <c r="G1181" s="72">
        <v>340</v>
      </c>
    </row>
    <row r="1182" spans="1:7" s="48" customFormat="1" ht="63.75" x14ac:dyDescent="0.2">
      <c r="A1182" s="45" t="s">
        <v>1717</v>
      </c>
      <c r="B1182" s="46">
        <v>2423930</v>
      </c>
      <c r="C1182" s="45" t="s">
        <v>2693</v>
      </c>
      <c r="D1182" s="45" t="s">
        <v>1658</v>
      </c>
      <c r="E1182" s="45" t="s">
        <v>696</v>
      </c>
      <c r="F1182" s="47">
        <v>2150.61</v>
      </c>
      <c r="G1182" s="72">
        <v>340</v>
      </c>
    </row>
    <row r="1183" spans="1:7" s="48" customFormat="1" ht="63.75" x14ac:dyDescent="0.2">
      <c r="A1183" s="45" t="s">
        <v>1818</v>
      </c>
      <c r="B1183" s="46">
        <v>2423640</v>
      </c>
      <c r="C1183" s="45" t="s">
        <v>2694</v>
      </c>
      <c r="D1183" s="45" t="s">
        <v>2778</v>
      </c>
      <c r="E1183" s="45" t="s">
        <v>696</v>
      </c>
      <c r="F1183" s="47">
        <v>405.08</v>
      </c>
      <c r="G1183" s="72">
        <v>340</v>
      </c>
    </row>
    <row r="1184" spans="1:7" s="48" customFormat="1" ht="63.75" x14ac:dyDescent="0.2">
      <c r="A1184" s="45" t="s">
        <v>1819</v>
      </c>
      <c r="B1184" s="46">
        <v>2423170</v>
      </c>
      <c r="C1184" s="45" t="s">
        <v>2695</v>
      </c>
      <c r="D1184" s="45" t="s">
        <v>77</v>
      </c>
      <c r="E1184" s="45" t="s">
        <v>1927</v>
      </c>
      <c r="F1184" s="47">
        <v>31939</v>
      </c>
      <c r="G1184" s="72">
        <v>340</v>
      </c>
    </row>
    <row r="1185" spans="1:7" s="48" customFormat="1" ht="51" x14ac:dyDescent="0.2">
      <c r="A1185" s="45" t="s">
        <v>1409</v>
      </c>
      <c r="B1185" s="46">
        <v>5020000</v>
      </c>
      <c r="C1185" s="45" t="s">
        <v>2697</v>
      </c>
      <c r="D1185" s="45" t="s">
        <v>2696</v>
      </c>
      <c r="E1185" s="45" t="s">
        <v>1319</v>
      </c>
      <c r="F1185" s="47">
        <v>1197</v>
      </c>
      <c r="G1185" s="117">
        <v>225</v>
      </c>
    </row>
    <row r="1186" spans="1:7" s="48" customFormat="1" ht="38.25" x14ac:dyDescent="0.2">
      <c r="A1186" s="45" t="s">
        <v>1499</v>
      </c>
      <c r="B1186" s="102">
        <v>3311173</v>
      </c>
      <c r="C1186" s="45" t="s">
        <v>2698</v>
      </c>
      <c r="D1186" s="45" t="s">
        <v>1519</v>
      </c>
      <c r="E1186" s="45" t="s">
        <v>1518</v>
      </c>
      <c r="F1186" s="47">
        <v>43876.800000000003</v>
      </c>
      <c r="G1186" s="45">
        <v>340</v>
      </c>
    </row>
    <row r="1187" spans="1:7" s="48" customFormat="1" ht="63.75" x14ac:dyDescent="0.2">
      <c r="A1187" s="45" t="s">
        <v>1818</v>
      </c>
      <c r="B1187" s="46">
        <v>2423640</v>
      </c>
      <c r="C1187" s="45" t="s">
        <v>2699</v>
      </c>
      <c r="D1187" s="45" t="s">
        <v>1656</v>
      </c>
      <c r="E1187" s="45" t="s">
        <v>696</v>
      </c>
      <c r="F1187" s="47">
        <v>1601.06</v>
      </c>
      <c r="G1187" s="72">
        <v>340</v>
      </c>
    </row>
    <row r="1188" spans="1:7" s="48" customFormat="1" ht="63.75" x14ac:dyDescent="0.2">
      <c r="A1188" s="45" t="s">
        <v>1819</v>
      </c>
      <c r="B1188" s="46">
        <v>2423170</v>
      </c>
      <c r="C1188" s="45" t="s">
        <v>2700</v>
      </c>
      <c r="D1188" s="45" t="s">
        <v>2777</v>
      </c>
      <c r="E1188" s="45" t="s">
        <v>696</v>
      </c>
      <c r="F1188" s="47">
        <v>1150.18</v>
      </c>
      <c r="G1188" s="72">
        <v>340</v>
      </c>
    </row>
    <row r="1189" spans="1:7" s="48" customFormat="1" ht="63.75" x14ac:dyDescent="0.2">
      <c r="A1189" s="45" t="s">
        <v>1818</v>
      </c>
      <c r="B1189" s="46">
        <v>2423640</v>
      </c>
      <c r="C1189" s="45" t="s">
        <v>2701</v>
      </c>
      <c r="D1189" s="45" t="s">
        <v>1656</v>
      </c>
      <c r="E1189" s="45" t="s">
        <v>696</v>
      </c>
      <c r="F1189" s="47">
        <v>5286.77</v>
      </c>
      <c r="G1189" s="72">
        <v>340</v>
      </c>
    </row>
    <row r="1190" spans="1:7" s="48" customFormat="1" ht="63.75" x14ac:dyDescent="0.2">
      <c r="A1190" s="45" t="s">
        <v>1717</v>
      </c>
      <c r="B1190" s="46">
        <v>2423930</v>
      </c>
      <c r="C1190" s="45" t="s">
        <v>2702</v>
      </c>
      <c r="D1190" s="45" t="s">
        <v>1658</v>
      </c>
      <c r="E1190" s="45" t="s">
        <v>696</v>
      </c>
      <c r="F1190" s="47">
        <v>15691.23</v>
      </c>
      <c r="G1190" s="72">
        <v>340</v>
      </c>
    </row>
    <row r="1191" spans="1:7" s="48" customFormat="1" ht="63.75" x14ac:dyDescent="0.2">
      <c r="A1191" s="45" t="s">
        <v>1818</v>
      </c>
      <c r="B1191" s="46">
        <v>2423640</v>
      </c>
      <c r="C1191" s="45" t="s">
        <v>2703</v>
      </c>
      <c r="D1191" s="45" t="s">
        <v>1682</v>
      </c>
      <c r="E1191" s="45" t="s">
        <v>696</v>
      </c>
      <c r="F1191" s="47">
        <v>1209.69</v>
      </c>
      <c r="G1191" s="72">
        <v>340</v>
      </c>
    </row>
    <row r="1192" spans="1:7" s="48" customFormat="1" ht="51" x14ac:dyDescent="0.2">
      <c r="A1192" s="45" t="s">
        <v>745</v>
      </c>
      <c r="B1192" s="46">
        <v>2020000</v>
      </c>
      <c r="C1192" s="45" t="s">
        <v>2704</v>
      </c>
      <c r="D1192" s="45" t="s">
        <v>497</v>
      </c>
      <c r="E1192" s="45" t="s">
        <v>696</v>
      </c>
      <c r="F1192" s="47">
        <v>823.9</v>
      </c>
      <c r="G1192" s="72">
        <v>340</v>
      </c>
    </row>
    <row r="1193" spans="1:7" s="48" customFormat="1" ht="63.75" x14ac:dyDescent="0.2">
      <c r="A1193" s="45" t="s">
        <v>1819</v>
      </c>
      <c r="B1193" s="46">
        <v>2423170</v>
      </c>
      <c r="C1193" s="45" t="s">
        <v>2705</v>
      </c>
      <c r="D1193" s="45" t="s">
        <v>2776</v>
      </c>
      <c r="E1193" s="45" t="s">
        <v>696</v>
      </c>
      <c r="F1193" s="47">
        <v>7832.73</v>
      </c>
      <c r="G1193" s="72">
        <v>340</v>
      </c>
    </row>
    <row r="1194" spans="1:7" s="48" customFormat="1" ht="89.25" x14ac:dyDescent="0.2">
      <c r="A1194" s="45" t="s">
        <v>1422</v>
      </c>
      <c r="B1194" s="102">
        <v>3311190</v>
      </c>
      <c r="C1194" s="45" t="s">
        <v>2706</v>
      </c>
      <c r="D1194" s="45" t="s">
        <v>1719</v>
      </c>
      <c r="E1194" s="45" t="s">
        <v>1338</v>
      </c>
      <c r="F1194" s="47">
        <v>183987.5</v>
      </c>
      <c r="G1194" s="45">
        <v>340</v>
      </c>
    </row>
    <row r="1195" spans="1:7" s="130" customFormat="1" ht="38.25" x14ac:dyDescent="0.2">
      <c r="A1195" s="45" t="s">
        <v>1387</v>
      </c>
      <c r="B1195" s="46">
        <v>3699000</v>
      </c>
      <c r="C1195" s="45" t="s">
        <v>2707</v>
      </c>
      <c r="D1195" s="45" t="s">
        <v>477</v>
      </c>
      <c r="E1195" s="45" t="s">
        <v>997</v>
      </c>
      <c r="F1195" s="47">
        <v>980</v>
      </c>
      <c r="G1195" s="45">
        <v>340</v>
      </c>
    </row>
    <row r="1196" spans="1:7" s="48" customFormat="1" ht="38.25" x14ac:dyDescent="0.2">
      <c r="A1196" s="45" t="s">
        <v>1466</v>
      </c>
      <c r="B1196" s="46">
        <v>6420000</v>
      </c>
      <c r="C1196" s="45" t="s">
        <v>2709</v>
      </c>
      <c r="D1196" s="45" t="s">
        <v>1562</v>
      </c>
      <c r="E1196" s="45" t="s">
        <v>1561</v>
      </c>
      <c r="F1196" s="47">
        <v>474.83</v>
      </c>
      <c r="G1196" s="118">
        <v>221</v>
      </c>
    </row>
    <row r="1197" spans="1:7" s="130" customFormat="1" ht="38.25" x14ac:dyDescent="0.2">
      <c r="A1197" s="45" t="s">
        <v>1400</v>
      </c>
      <c r="B1197" s="46">
        <v>2520000</v>
      </c>
      <c r="C1197" s="45" t="s">
        <v>2710</v>
      </c>
      <c r="D1197" s="45" t="s">
        <v>2711</v>
      </c>
      <c r="E1197" s="45" t="s">
        <v>70</v>
      </c>
      <c r="F1197" s="47">
        <v>2128</v>
      </c>
      <c r="G1197" s="45">
        <v>340</v>
      </c>
    </row>
    <row r="1198" spans="1:7" s="48" customFormat="1" ht="89.25" x14ac:dyDescent="0.2">
      <c r="A1198" s="45" t="s">
        <v>1393</v>
      </c>
      <c r="B1198" s="46">
        <v>7490000</v>
      </c>
      <c r="C1198" s="45" t="s">
        <v>2713</v>
      </c>
      <c r="D1198" s="45" t="s">
        <v>2712</v>
      </c>
      <c r="E1198" s="49" t="s">
        <v>2714</v>
      </c>
      <c r="F1198" s="50">
        <v>700</v>
      </c>
      <c r="G1198" s="72">
        <v>225</v>
      </c>
    </row>
    <row r="1199" spans="1:7" s="48" customFormat="1" ht="38.25" x14ac:dyDescent="0.2">
      <c r="A1199" s="45" t="s">
        <v>2059</v>
      </c>
      <c r="B1199" s="46">
        <v>8510000</v>
      </c>
      <c r="C1199" s="45" t="s">
        <v>2715</v>
      </c>
      <c r="D1199" s="45" t="s">
        <v>2060</v>
      </c>
      <c r="E1199" s="45" t="s">
        <v>2658</v>
      </c>
      <c r="F1199" s="47">
        <v>19241.2</v>
      </c>
      <c r="G1199" s="114">
        <v>226</v>
      </c>
    </row>
    <row r="1200" spans="1:7" s="48" customFormat="1" ht="114.75" x14ac:dyDescent="0.2">
      <c r="A1200" s="45" t="s">
        <v>1813</v>
      </c>
      <c r="B1200" s="46">
        <v>7230000</v>
      </c>
      <c r="C1200" s="45" t="s">
        <v>2716</v>
      </c>
      <c r="D1200" s="45" t="s">
        <v>543</v>
      </c>
      <c r="E1200" s="45" t="s">
        <v>1474</v>
      </c>
      <c r="F1200" s="47">
        <v>17550</v>
      </c>
      <c r="G1200" s="45">
        <v>226</v>
      </c>
    </row>
    <row r="1201" spans="1:7" s="48" customFormat="1" ht="89.25" x14ac:dyDescent="0.2">
      <c r="A1201" s="45" t="s">
        <v>1498</v>
      </c>
      <c r="B1201" s="46">
        <v>9010000</v>
      </c>
      <c r="C1201" s="45" t="s">
        <v>2192</v>
      </c>
      <c r="D1201" s="45" t="s">
        <v>2438</v>
      </c>
      <c r="E1201" s="49" t="s">
        <v>1624</v>
      </c>
      <c r="F1201" s="50">
        <v>1411.2</v>
      </c>
      <c r="G1201" s="118">
        <v>225</v>
      </c>
    </row>
    <row r="1202" spans="1:7" s="48" customFormat="1" ht="76.5" x14ac:dyDescent="0.2">
      <c r="A1202" s="45" t="s">
        <v>1399</v>
      </c>
      <c r="B1202" s="46">
        <v>2109050</v>
      </c>
      <c r="C1202" s="45" t="s">
        <v>2718</v>
      </c>
      <c r="D1202" s="45" t="s">
        <v>2717</v>
      </c>
      <c r="E1202" s="45" t="s">
        <v>411</v>
      </c>
      <c r="F1202" s="47">
        <v>7063.6</v>
      </c>
      <c r="G1202" s="72">
        <v>340</v>
      </c>
    </row>
    <row r="1203" spans="1:7" s="48" customFormat="1" ht="89.25" x14ac:dyDescent="0.2">
      <c r="A1203" s="45" t="s">
        <v>1393</v>
      </c>
      <c r="B1203" s="46">
        <v>7490000</v>
      </c>
      <c r="C1203" s="45" t="s">
        <v>2720</v>
      </c>
      <c r="D1203" s="45" t="s">
        <v>2719</v>
      </c>
      <c r="E1203" s="49" t="s">
        <v>820</v>
      </c>
      <c r="F1203" s="50">
        <v>3588</v>
      </c>
      <c r="G1203" s="72">
        <v>226</v>
      </c>
    </row>
    <row r="1204" spans="1:7" s="48" customFormat="1" ht="38.25" x14ac:dyDescent="0.2">
      <c r="A1204" s="45" t="s">
        <v>747</v>
      </c>
      <c r="B1204" s="119">
        <v>2220000</v>
      </c>
      <c r="C1204" s="45" t="s">
        <v>2721</v>
      </c>
      <c r="D1204" s="45" t="s">
        <v>1012</v>
      </c>
      <c r="E1204" s="45" t="s">
        <v>2431</v>
      </c>
      <c r="F1204" s="50">
        <v>1400</v>
      </c>
      <c r="G1204" s="72">
        <v>226</v>
      </c>
    </row>
    <row r="1205" spans="1:7" s="48" customFormat="1" ht="38.25" x14ac:dyDescent="0.2">
      <c r="A1205" s="45" t="s">
        <v>1483</v>
      </c>
      <c r="B1205" s="46">
        <v>3311000</v>
      </c>
      <c r="C1205" s="45" t="s">
        <v>2722</v>
      </c>
      <c r="D1205" s="45" t="s">
        <v>2723</v>
      </c>
      <c r="E1205" s="45" t="s">
        <v>421</v>
      </c>
      <c r="F1205" s="47">
        <v>48150</v>
      </c>
      <c r="G1205" s="118">
        <v>340</v>
      </c>
    </row>
    <row r="1206" spans="1:7" s="48" customFormat="1" ht="38.25" x14ac:dyDescent="0.2">
      <c r="A1206" s="45" t="s">
        <v>764</v>
      </c>
      <c r="B1206" s="46">
        <v>6420000</v>
      </c>
      <c r="C1206" s="45" t="s">
        <v>2267</v>
      </c>
      <c r="D1206" s="45" t="s">
        <v>2266</v>
      </c>
      <c r="E1206" s="45" t="s">
        <v>840</v>
      </c>
      <c r="F1206" s="47">
        <v>2919.84</v>
      </c>
      <c r="G1206" s="45">
        <v>221</v>
      </c>
    </row>
    <row r="1207" spans="1:7" s="48" customFormat="1" ht="38.25" x14ac:dyDescent="0.2">
      <c r="A1207" s="45" t="s">
        <v>764</v>
      </c>
      <c r="B1207" s="46">
        <v>6420000</v>
      </c>
      <c r="C1207" s="45" t="s">
        <v>2265</v>
      </c>
      <c r="D1207" s="45" t="s">
        <v>2266</v>
      </c>
      <c r="E1207" s="45" t="s">
        <v>840</v>
      </c>
      <c r="F1207" s="47">
        <v>772.84</v>
      </c>
      <c r="G1207" s="45">
        <v>221</v>
      </c>
    </row>
    <row r="1208" spans="1:7" s="48" customFormat="1" ht="38.25" x14ac:dyDescent="0.2">
      <c r="A1208" s="45" t="s">
        <v>1866</v>
      </c>
      <c r="B1208" s="46">
        <v>24290000</v>
      </c>
      <c r="C1208" s="45" t="s">
        <v>2725</v>
      </c>
      <c r="D1208" s="45" t="s">
        <v>2724</v>
      </c>
      <c r="E1208" s="45" t="s">
        <v>997</v>
      </c>
      <c r="F1208" s="47">
        <v>400</v>
      </c>
      <c r="G1208" s="45">
        <v>340</v>
      </c>
    </row>
    <row r="1209" spans="1:7" s="48" customFormat="1" ht="63.75" x14ac:dyDescent="0.2">
      <c r="A1209" s="45" t="s">
        <v>1398</v>
      </c>
      <c r="B1209" s="46">
        <v>2221030</v>
      </c>
      <c r="C1209" s="45" t="s">
        <v>2726</v>
      </c>
      <c r="D1209" s="45" t="s">
        <v>457</v>
      </c>
      <c r="E1209" s="45" t="s">
        <v>366</v>
      </c>
      <c r="F1209" s="47">
        <v>4879.68</v>
      </c>
      <c r="G1209" s="72">
        <v>340</v>
      </c>
    </row>
    <row r="1210" spans="1:7" s="48" customFormat="1" ht="114.75" x14ac:dyDescent="0.2">
      <c r="A1210" s="45" t="s">
        <v>1813</v>
      </c>
      <c r="B1210" s="46">
        <v>7230000</v>
      </c>
      <c r="C1210" s="45" t="s">
        <v>2727</v>
      </c>
      <c r="D1210" s="45" t="s">
        <v>543</v>
      </c>
      <c r="E1210" s="45" t="s">
        <v>1474</v>
      </c>
      <c r="F1210" s="47">
        <v>5200</v>
      </c>
      <c r="G1210" s="45">
        <v>226</v>
      </c>
    </row>
    <row r="1211" spans="1:7" s="48" customFormat="1" ht="38.25" x14ac:dyDescent="0.2">
      <c r="A1211" s="45" t="s">
        <v>1472</v>
      </c>
      <c r="B1211" s="46">
        <v>9311000</v>
      </c>
      <c r="C1211" s="45" t="s">
        <v>2728</v>
      </c>
      <c r="D1211" s="45" t="s">
        <v>524</v>
      </c>
      <c r="E1211" s="45" t="s">
        <v>674</v>
      </c>
      <c r="F1211" s="47">
        <v>2739</v>
      </c>
      <c r="G1211" s="45">
        <v>225</v>
      </c>
    </row>
    <row r="1212" spans="1:7" s="48" customFormat="1" ht="25.5" x14ac:dyDescent="0.2">
      <c r="A1212" s="45" t="s">
        <v>158</v>
      </c>
      <c r="B1212" s="46">
        <v>7250000</v>
      </c>
      <c r="C1212" s="45" t="s">
        <v>2729</v>
      </c>
      <c r="D1212" s="45" t="s">
        <v>2298</v>
      </c>
      <c r="E1212" s="45" t="s">
        <v>160</v>
      </c>
      <c r="F1212" s="47">
        <v>2600</v>
      </c>
      <c r="G1212" s="72">
        <v>225</v>
      </c>
    </row>
    <row r="1213" spans="1:7" s="48" customFormat="1" ht="38.25" customHeight="1" x14ac:dyDescent="0.2">
      <c r="A1213" s="45" t="s">
        <v>1393</v>
      </c>
      <c r="B1213" s="46">
        <v>7490000</v>
      </c>
      <c r="C1213" s="45" t="s">
        <v>2731</v>
      </c>
      <c r="D1213" s="45" t="s">
        <v>2730</v>
      </c>
      <c r="E1213" s="49" t="s">
        <v>1720</v>
      </c>
      <c r="F1213" s="50">
        <v>4139</v>
      </c>
      <c r="G1213" s="117">
        <v>225</v>
      </c>
    </row>
    <row r="1214" spans="1:7" s="48" customFormat="1" ht="38.25" x14ac:dyDescent="0.2">
      <c r="A1214" s="45" t="s">
        <v>1395</v>
      </c>
      <c r="B1214" s="46">
        <v>7525000</v>
      </c>
      <c r="C1214" s="45" t="s">
        <v>2732</v>
      </c>
      <c r="D1214" s="45" t="s">
        <v>2026</v>
      </c>
      <c r="E1214" s="45" t="s">
        <v>1552</v>
      </c>
      <c r="F1214" s="47">
        <v>4932.99</v>
      </c>
      <c r="G1214" s="117">
        <v>226</v>
      </c>
    </row>
    <row r="1215" spans="1:7" s="48" customFormat="1" ht="89.25" x14ac:dyDescent="0.2">
      <c r="A1215" s="45" t="s">
        <v>1393</v>
      </c>
      <c r="B1215" s="46">
        <v>7490000</v>
      </c>
      <c r="C1215" s="45" t="s">
        <v>2735</v>
      </c>
      <c r="D1215" s="45" t="s">
        <v>2712</v>
      </c>
      <c r="E1215" s="49" t="s">
        <v>2714</v>
      </c>
      <c r="F1215" s="50">
        <v>700</v>
      </c>
      <c r="G1215" s="72">
        <v>225</v>
      </c>
    </row>
    <row r="1216" spans="1:7" s="48" customFormat="1" ht="38.25" customHeight="1" x14ac:dyDescent="0.2">
      <c r="A1216" s="45" t="s">
        <v>1393</v>
      </c>
      <c r="B1216" s="46">
        <v>7490000</v>
      </c>
      <c r="C1216" s="45" t="s">
        <v>2737</v>
      </c>
      <c r="D1216" s="45" t="s">
        <v>2736</v>
      </c>
      <c r="E1216" s="49" t="s">
        <v>1635</v>
      </c>
      <c r="F1216" s="50">
        <v>4602</v>
      </c>
      <c r="G1216" s="72">
        <v>225</v>
      </c>
    </row>
    <row r="1217" spans="1:8" s="48" customFormat="1" ht="25.5" x14ac:dyDescent="0.2">
      <c r="A1217" s="45" t="s">
        <v>1866</v>
      </c>
      <c r="B1217" s="46">
        <v>7490001</v>
      </c>
      <c r="C1217" s="45" t="s">
        <v>2748</v>
      </c>
      <c r="D1217" s="45" t="s">
        <v>2747</v>
      </c>
      <c r="E1217" s="49" t="s">
        <v>2746</v>
      </c>
      <c r="F1217" s="50">
        <v>8500</v>
      </c>
      <c r="G1217" s="72">
        <v>340</v>
      </c>
    </row>
    <row r="1218" spans="1:8" s="48" customFormat="1" ht="38.25" x14ac:dyDescent="0.2">
      <c r="A1218" s="45" t="s">
        <v>1499</v>
      </c>
      <c r="B1218" s="102">
        <v>2429984</v>
      </c>
      <c r="C1218" s="45" t="s">
        <v>2744</v>
      </c>
      <c r="D1218" s="45" t="s">
        <v>1519</v>
      </c>
      <c r="E1218" s="45" t="s">
        <v>1518</v>
      </c>
      <c r="F1218" s="47">
        <v>31686.400000000001</v>
      </c>
      <c r="G1218" s="45">
        <v>340</v>
      </c>
    </row>
    <row r="1219" spans="1:8" s="48" customFormat="1" ht="38.25" x14ac:dyDescent="0.2">
      <c r="A1219" s="45" t="s">
        <v>1499</v>
      </c>
      <c r="B1219" s="102">
        <v>3311173</v>
      </c>
      <c r="C1219" s="45" t="s">
        <v>2745</v>
      </c>
      <c r="D1219" s="45" t="s">
        <v>1519</v>
      </c>
      <c r="E1219" s="45" t="s">
        <v>1518</v>
      </c>
      <c r="F1219" s="47">
        <v>36917.199999999997</v>
      </c>
      <c r="G1219" s="45">
        <v>340</v>
      </c>
    </row>
    <row r="1220" spans="1:8" s="130" customFormat="1" ht="89.25" x14ac:dyDescent="0.2">
      <c r="A1220" s="45" t="s">
        <v>1393</v>
      </c>
      <c r="B1220" s="46">
        <v>7490000</v>
      </c>
      <c r="C1220" s="45" t="s">
        <v>2774</v>
      </c>
      <c r="D1220" s="45" t="s">
        <v>1630</v>
      </c>
      <c r="E1220" s="49" t="s">
        <v>1631</v>
      </c>
      <c r="F1220" s="50">
        <v>827</v>
      </c>
      <c r="G1220" s="45">
        <v>225</v>
      </c>
    </row>
    <row r="1221" spans="1:8" s="48" customFormat="1" ht="84" customHeight="1" x14ac:dyDescent="0.2">
      <c r="A1221" s="45" t="s">
        <v>773</v>
      </c>
      <c r="B1221" s="46">
        <v>9010000</v>
      </c>
      <c r="C1221" s="45" t="s">
        <v>2734</v>
      </c>
      <c r="D1221" s="45" t="s">
        <v>2438</v>
      </c>
      <c r="E1221" s="49" t="s">
        <v>2733</v>
      </c>
      <c r="F1221" s="50">
        <v>181.93</v>
      </c>
      <c r="G1221" s="72">
        <v>226</v>
      </c>
    </row>
    <row r="1222" spans="1:8" s="48" customFormat="1" ht="38.25" x14ac:dyDescent="0.2">
      <c r="A1222" s="45" t="s">
        <v>1395</v>
      </c>
      <c r="B1222" s="46">
        <v>7522000</v>
      </c>
      <c r="C1222" s="45" t="s">
        <v>2773</v>
      </c>
      <c r="D1222" s="45" t="s">
        <v>2772</v>
      </c>
      <c r="E1222" s="45" t="s">
        <v>711</v>
      </c>
      <c r="F1222" s="47">
        <v>22000</v>
      </c>
      <c r="G1222" s="72">
        <v>226</v>
      </c>
    </row>
    <row r="1223" spans="1:8" ht="63.75" x14ac:dyDescent="0.2">
      <c r="A1223" s="45" t="s">
        <v>1819</v>
      </c>
      <c r="B1223" s="46">
        <v>2423170</v>
      </c>
      <c r="C1223" s="45" t="s">
        <v>2775</v>
      </c>
      <c r="D1223" s="45" t="s">
        <v>77</v>
      </c>
      <c r="E1223" s="45" t="s">
        <v>1927</v>
      </c>
      <c r="F1223" s="47">
        <v>2080</v>
      </c>
      <c r="G1223" s="72">
        <v>340</v>
      </c>
    </row>
    <row r="1224" spans="1:8" s="48" customFormat="1" x14ac:dyDescent="0.2">
      <c r="A1224" s="51"/>
      <c r="B1224" s="52"/>
      <c r="C1224" s="51"/>
      <c r="D1224" s="51"/>
      <c r="E1224" s="51"/>
      <c r="F1224" s="53">
        <f>SUM(F930:F1223)</f>
        <v>5990958.0800000029</v>
      </c>
      <c r="G1224" s="131"/>
    </row>
    <row r="1225" spans="1:8" s="11" customFormat="1" ht="25.5" x14ac:dyDescent="0.2">
      <c r="A1225" s="103" t="s">
        <v>1387</v>
      </c>
      <c r="B1225" s="104">
        <v>3699000</v>
      </c>
      <c r="C1225" s="103" t="s">
        <v>2655</v>
      </c>
      <c r="D1225" s="103" t="s">
        <v>477</v>
      </c>
      <c r="E1225" s="103" t="s">
        <v>2654</v>
      </c>
      <c r="F1225" s="105">
        <v>1500</v>
      </c>
      <c r="G1225" s="103">
        <v>340</v>
      </c>
      <c r="H1225" s="130"/>
    </row>
    <row r="1226" spans="1:8" ht="25.5" x14ac:dyDescent="0.2">
      <c r="A1226" s="103" t="s">
        <v>1387</v>
      </c>
      <c r="B1226" s="104">
        <v>3699000</v>
      </c>
      <c r="C1226" s="103" t="s">
        <v>2655</v>
      </c>
      <c r="D1226" s="103" t="s">
        <v>477</v>
      </c>
      <c r="E1226" s="103" t="s">
        <v>2654</v>
      </c>
      <c r="F1226" s="105">
        <v>1022.5</v>
      </c>
      <c r="G1226" s="103">
        <v>340</v>
      </c>
      <c r="H1226" s="48"/>
    </row>
    <row r="1227" spans="1:8" ht="25.5" x14ac:dyDescent="0.2">
      <c r="A1227" s="103" t="s">
        <v>764</v>
      </c>
      <c r="B1227" s="104">
        <v>6420000</v>
      </c>
      <c r="C1227" s="103" t="s">
        <v>2655</v>
      </c>
      <c r="D1227" s="103" t="s">
        <v>1464</v>
      </c>
      <c r="E1227" s="103" t="s">
        <v>2654</v>
      </c>
      <c r="F1227" s="105">
        <v>864.3</v>
      </c>
      <c r="G1227" s="103">
        <v>340</v>
      </c>
      <c r="H1227" s="48"/>
    </row>
    <row r="1228" spans="1:8" ht="25.5" x14ac:dyDescent="0.2">
      <c r="A1228" s="103" t="s">
        <v>1387</v>
      </c>
      <c r="B1228" s="104">
        <v>3699000</v>
      </c>
      <c r="C1228" s="103" t="s">
        <v>2655</v>
      </c>
      <c r="D1228" s="103" t="s">
        <v>477</v>
      </c>
      <c r="E1228" s="103" t="s">
        <v>2654</v>
      </c>
      <c r="F1228" s="105">
        <v>2600</v>
      </c>
      <c r="G1228" s="103">
        <v>340</v>
      </c>
      <c r="H1228" s="48"/>
    </row>
    <row r="1229" spans="1:8" ht="25.5" x14ac:dyDescent="0.2">
      <c r="A1229" s="103" t="s">
        <v>1387</v>
      </c>
      <c r="B1229" s="104">
        <v>3699000</v>
      </c>
      <c r="C1229" s="103" t="s">
        <v>2655</v>
      </c>
      <c r="D1229" s="103" t="s">
        <v>477</v>
      </c>
      <c r="E1229" s="103" t="s">
        <v>2654</v>
      </c>
      <c r="F1229" s="105">
        <v>313.14999999999998</v>
      </c>
      <c r="G1229" s="103">
        <v>340</v>
      </c>
      <c r="H1229" s="48"/>
    </row>
    <row r="1230" spans="1:8" ht="25.5" x14ac:dyDescent="0.2">
      <c r="A1230" s="103" t="s">
        <v>1387</v>
      </c>
      <c r="B1230" s="104">
        <v>3699001</v>
      </c>
      <c r="C1230" s="103" t="s">
        <v>2655</v>
      </c>
      <c r="D1230" s="103" t="s">
        <v>477</v>
      </c>
      <c r="E1230" s="103" t="s">
        <v>2654</v>
      </c>
      <c r="F1230" s="105">
        <v>202</v>
      </c>
      <c r="G1230" s="103">
        <v>340</v>
      </c>
      <c r="H1230" s="48"/>
    </row>
    <row r="1231" spans="1:8" ht="25.5" x14ac:dyDescent="0.2">
      <c r="A1231" s="103" t="s">
        <v>1387</v>
      </c>
      <c r="B1231" s="104">
        <v>3699002</v>
      </c>
      <c r="C1231" s="103" t="s">
        <v>2655</v>
      </c>
      <c r="D1231" s="103" t="s">
        <v>477</v>
      </c>
      <c r="E1231" s="103" t="s">
        <v>2654</v>
      </c>
      <c r="F1231" s="105">
        <v>1798</v>
      </c>
      <c r="G1231" s="103">
        <v>340</v>
      </c>
      <c r="H1231" s="48"/>
    </row>
    <row r="1232" spans="1:8" ht="25.5" x14ac:dyDescent="0.2">
      <c r="A1232" s="103" t="s">
        <v>1387</v>
      </c>
      <c r="B1232" s="104">
        <v>3699003</v>
      </c>
      <c r="C1232" s="103" t="s">
        <v>2655</v>
      </c>
      <c r="D1232" s="103" t="s">
        <v>2743</v>
      </c>
      <c r="E1232" s="103" t="s">
        <v>2742</v>
      </c>
      <c r="F1232" s="105">
        <v>2400</v>
      </c>
      <c r="G1232" s="103">
        <v>340</v>
      </c>
      <c r="H1232" s="48"/>
    </row>
    <row r="1233" spans="1:8" ht="25.5" x14ac:dyDescent="0.2">
      <c r="A1233" s="103" t="s">
        <v>1387</v>
      </c>
      <c r="B1233" s="104">
        <v>3699002</v>
      </c>
      <c r="C1233" s="103" t="s">
        <v>2655</v>
      </c>
      <c r="D1233" s="103" t="s">
        <v>477</v>
      </c>
      <c r="E1233" s="103" t="s">
        <v>2654</v>
      </c>
      <c r="F1233" s="105">
        <v>2000</v>
      </c>
      <c r="G1233" s="103">
        <v>340</v>
      </c>
      <c r="H1233" s="48"/>
    </row>
    <row r="1234" spans="1:8" ht="25.5" x14ac:dyDescent="0.2">
      <c r="A1234" s="103" t="s">
        <v>1387</v>
      </c>
      <c r="B1234" s="104">
        <v>3699003</v>
      </c>
      <c r="C1234" s="103" t="s">
        <v>2739</v>
      </c>
      <c r="D1234" s="103" t="s">
        <v>1464</v>
      </c>
      <c r="E1234" s="103" t="s">
        <v>2749</v>
      </c>
      <c r="F1234" s="105">
        <v>417.35</v>
      </c>
      <c r="G1234" s="103">
        <v>340</v>
      </c>
      <c r="H1234" s="48"/>
    </row>
    <row r="1235" spans="1:8" ht="25.5" x14ac:dyDescent="0.2">
      <c r="A1235" s="103" t="s">
        <v>1387</v>
      </c>
      <c r="B1235" s="104">
        <v>3699002</v>
      </c>
      <c r="C1235" s="103" t="s">
        <v>2655</v>
      </c>
      <c r="D1235" s="103" t="s">
        <v>1464</v>
      </c>
      <c r="E1235" s="103" t="s">
        <v>2654</v>
      </c>
      <c r="F1235" s="105">
        <v>1428</v>
      </c>
      <c r="G1235" s="103">
        <v>340</v>
      </c>
    </row>
    <row r="1236" spans="1:8" ht="25.5" x14ac:dyDescent="0.2">
      <c r="A1236" s="103" t="s">
        <v>2738</v>
      </c>
      <c r="B1236" s="104">
        <v>3699003</v>
      </c>
      <c r="C1236" s="103" t="s">
        <v>2739</v>
      </c>
      <c r="D1236" s="103" t="s">
        <v>2750</v>
      </c>
      <c r="E1236" s="103" t="s">
        <v>2654</v>
      </c>
      <c r="F1236" s="105">
        <v>650</v>
      </c>
      <c r="G1236" s="103">
        <v>340</v>
      </c>
    </row>
    <row r="1237" spans="1:8" ht="25.5" x14ac:dyDescent="0.2">
      <c r="A1237" s="103" t="s">
        <v>2740</v>
      </c>
      <c r="B1237" s="104">
        <v>3699004</v>
      </c>
      <c r="C1237" s="103" t="s">
        <v>2741</v>
      </c>
      <c r="D1237" s="103" t="s">
        <v>2751</v>
      </c>
      <c r="E1237" s="103" t="s">
        <v>2654</v>
      </c>
      <c r="F1237" s="105">
        <v>672</v>
      </c>
      <c r="G1237" s="103">
        <v>340</v>
      </c>
    </row>
    <row r="1238" spans="1:8" ht="25.5" x14ac:dyDescent="0.2">
      <c r="A1238" s="103" t="s">
        <v>1387</v>
      </c>
      <c r="B1238" s="104">
        <v>3699002</v>
      </c>
      <c r="C1238" s="103" t="s">
        <v>2655</v>
      </c>
      <c r="D1238" s="103" t="s">
        <v>477</v>
      </c>
      <c r="E1238" s="103" t="s">
        <v>2654</v>
      </c>
      <c r="F1238" s="105">
        <v>250</v>
      </c>
      <c r="G1238" s="103">
        <v>340</v>
      </c>
    </row>
    <row r="1239" spans="1:8" x14ac:dyDescent="0.2">
      <c r="A1239" s="132"/>
      <c r="B1239" s="133"/>
      <c r="C1239" s="132"/>
      <c r="D1239" s="132"/>
      <c r="E1239" s="132"/>
      <c r="F1239" s="134">
        <f>SUM(F1225:F1238)</f>
        <v>16117.300000000001</v>
      </c>
      <c r="G1239" s="132"/>
    </row>
    <row r="1241" spans="1:8" x14ac:dyDescent="0.2">
      <c r="E1241" s="28" t="s">
        <v>1306</v>
      </c>
      <c r="F1241" s="7">
        <v>6007075.3799999999</v>
      </c>
    </row>
    <row r="1242" spans="1:8" x14ac:dyDescent="0.2">
      <c r="E1242" s="28" t="s">
        <v>1307</v>
      </c>
      <c r="F1242" s="47">
        <v>5990958.0800000001</v>
      </c>
    </row>
    <row r="1243" spans="1:8" x14ac:dyDescent="0.2">
      <c r="E1243" s="28" t="s">
        <v>1308</v>
      </c>
      <c r="F1243" s="7">
        <v>16117.3</v>
      </c>
    </row>
    <row r="1244" spans="1:8" x14ac:dyDescent="0.2">
      <c r="E1244" s="28"/>
      <c r="F1244" s="7"/>
    </row>
  </sheetData>
  <mergeCells count="4">
    <mergeCell ref="B4:D4"/>
    <mergeCell ref="B276:D276"/>
    <mergeCell ref="B617:D617"/>
    <mergeCell ref="B928:D928"/>
  </mergeCells>
  <phoneticPr fontId="20" type="noConversion"/>
  <pageMargins left="0.25" right="0.25" top="0.75" bottom="0.75" header="0.3" footer="0.3"/>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302"/>
  <sheetViews>
    <sheetView topLeftCell="A501" workbookViewId="0">
      <selection activeCell="E505" sqref="E505"/>
    </sheetView>
  </sheetViews>
  <sheetFormatPr defaultRowHeight="12.75" x14ac:dyDescent="0.2"/>
  <cols>
    <col min="1" max="1" width="21.140625" customWidth="1"/>
    <col min="2" max="2" width="12.140625" customWidth="1"/>
    <col min="3" max="3" width="21" customWidth="1"/>
    <col min="4" max="4" width="26.7109375" customWidth="1"/>
    <col min="5" max="5" width="25.42578125" customWidth="1"/>
    <col min="6" max="6" width="15.140625" style="27" customWidth="1"/>
    <col min="7" max="7" width="8.85546875" customWidth="1"/>
    <col min="8" max="8" width="14.42578125" style="48" hidden="1" customWidth="1"/>
    <col min="9" max="9" width="9.140625" hidden="1" customWidth="1"/>
    <col min="10" max="10" width="9.140625" style="203"/>
    <col min="11" max="111" width="9.140625" style="48"/>
  </cols>
  <sheetData>
    <row r="1" spans="1:111" ht="15.75" x14ac:dyDescent="0.25">
      <c r="B1" s="267" t="s">
        <v>2051</v>
      </c>
      <c r="C1" s="268"/>
      <c r="D1" s="268"/>
      <c r="E1" s="268"/>
      <c r="F1" s="269"/>
      <c r="G1" s="268"/>
      <c r="H1" s="268"/>
      <c r="I1" s="268"/>
    </row>
    <row r="2" spans="1:111" ht="33.75" x14ac:dyDescent="0.2">
      <c r="A2" s="14" t="s">
        <v>743</v>
      </c>
      <c r="B2" s="9" t="s">
        <v>431</v>
      </c>
      <c r="C2" s="2" t="s">
        <v>434</v>
      </c>
      <c r="D2" s="2" t="s">
        <v>430</v>
      </c>
      <c r="E2" s="2" t="s">
        <v>432</v>
      </c>
      <c r="F2" s="26" t="s">
        <v>433</v>
      </c>
      <c r="G2" s="71" t="s">
        <v>1900</v>
      </c>
    </row>
    <row r="3" spans="1:111" x14ac:dyDescent="0.2">
      <c r="A3" s="16"/>
      <c r="B3" s="13"/>
      <c r="C3" s="3"/>
      <c r="D3" s="3"/>
      <c r="E3" s="3"/>
      <c r="F3" s="7"/>
      <c r="G3" s="3"/>
    </row>
    <row r="4" spans="1:111" ht="14.25" x14ac:dyDescent="0.2">
      <c r="A4" s="15"/>
      <c r="B4" s="261" t="s">
        <v>2052</v>
      </c>
      <c r="C4" s="262"/>
      <c r="D4" s="263"/>
      <c r="E4" s="3"/>
      <c r="F4" s="7"/>
      <c r="G4" s="3"/>
    </row>
    <row r="5" spans="1:111" s="272" customFormat="1" ht="13.5" thickBot="1" x14ac:dyDescent="0.25">
      <c r="A5" s="270"/>
      <c r="B5" s="270"/>
      <c r="C5" s="270"/>
      <c r="D5" s="270"/>
      <c r="E5" s="270"/>
      <c r="F5" s="270"/>
      <c r="G5" s="270"/>
      <c r="H5" s="270"/>
      <c r="I5" s="270"/>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1"/>
      <c r="CD5" s="271"/>
      <c r="CE5" s="271"/>
      <c r="CF5" s="271"/>
      <c r="CG5" s="271"/>
      <c r="CH5" s="271"/>
      <c r="CI5" s="271"/>
      <c r="CJ5" s="271"/>
      <c r="CK5" s="271"/>
      <c r="CL5" s="271"/>
      <c r="CM5" s="271"/>
      <c r="CN5" s="271"/>
      <c r="CO5" s="271"/>
      <c r="CP5" s="271"/>
      <c r="CQ5" s="271"/>
      <c r="CR5" s="271"/>
      <c r="CS5" s="271"/>
      <c r="CT5" s="271"/>
      <c r="CU5" s="271"/>
      <c r="CV5" s="271"/>
      <c r="CW5" s="271"/>
      <c r="CX5" s="271"/>
      <c r="CY5" s="271"/>
      <c r="CZ5" s="271"/>
      <c r="DA5" s="271"/>
      <c r="DB5" s="271"/>
      <c r="DC5" s="271"/>
      <c r="DD5" s="271"/>
      <c r="DE5" s="271"/>
      <c r="DF5" s="271"/>
      <c r="DG5" s="271"/>
    </row>
    <row r="6" spans="1:111" s="128" customFormat="1" ht="11.25" customHeight="1" x14ac:dyDescent="0.2">
      <c r="F6" s="187"/>
      <c r="H6" s="179"/>
      <c r="J6" s="204"/>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row>
    <row r="7" spans="1:111" ht="76.5" x14ac:dyDescent="0.2">
      <c r="A7" s="73" t="s">
        <v>1393</v>
      </c>
      <c r="B7" s="74">
        <v>7490000</v>
      </c>
      <c r="C7" s="73" t="s">
        <v>2067</v>
      </c>
      <c r="D7" s="73" t="s">
        <v>2068</v>
      </c>
      <c r="E7" s="73" t="s">
        <v>738</v>
      </c>
      <c r="F7" s="75">
        <v>800</v>
      </c>
      <c r="G7" s="76">
        <v>225</v>
      </c>
    </row>
    <row r="8" spans="1:111" ht="38.25" x14ac:dyDescent="0.2">
      <c r="A8" s="76" t="s">
        <v>1396</v>
      </c>
      <c r="B8" s="77">
        <v>8090000</v>
      </c>
      <c r="C8" s="76" t="s">
        <v>2069</v>
      </c>
      <c r="D8" s="76" t="s">
        <v>2070</v>
      </c>
      <c r="E8" s="76" t="s">
        <v>564</v>
      </c>
      <c r="F8" s="78">
        <v>42000</v>
      </c>
      <c r="G8" s="76">
        <v>226</v>
      </c>
    </row>
    <row r="9" spans="1:111" ht="63.75" x14ac:dyDescent="0.2">
      <c r="A9" s="76" t="s">
        <v>1498</v>
      </c>
      <c r="B9" s="77">
        <v>9010000</v>
      </c>
      <c r="C9" s="76" t="s">
        <v>2071</v>
      </c>
      <c r="D9" s="76" t="s">
        <v>1625</v>
      </c>
      <c r="E9" s="76" t="s">
        <v>1624</v>
      </c>
      <c r="F9" s="78">
        <v>1411.2</v>
      </c>
      <c r="G9" s="76">
        <v>225</v>
      </c>
    </row>
    <row r="10" spans="1:111" ht="38.25" x14ac:dyDescent="0.2">
      <c r="A10" s="76" t="s">
        <v>1396</v>
      </c>
      <c r="B10" s="79">
        <v>8090000</v>
      </c>
      <c r="C10" s="76" t="s">
        <v>2072</v>
      </c>
      <c r="D10" s="76" t="s">
        <v>2073</v>
      </c>
      <c r="E10" s="76" t="s">
        <v>2074</v>
      </c>
      <c r="F10" s="78">
        <v>18000</v>
      </c>
      <c r="G10" s="76">
        <v>226</v>
      </c>
    </row>
    <row r="11" spans="1:111" ht="38.25" x14ac:dyDescent="0.2">
      <c r="A11" s="76" t="s">
        <v>1396</v>
      </c>
      <c r="B11" s="79">
        <v>8090000</v>
      </c>
      <c r="C11" s="76" t="s">
        <v>2075</v>
      </c>
      <c r="D11" s="76" t="s">
        <v>2073</v>
      </c>
      <c r="E11" s="76" t="s">
        <v>2076</v>
      </c>
      <c r="F11" s="78">
        <v>90000</v>
      </c>
      <c r="G11" s="76">
        <v>226</v>
      </c>
    </row>
    <row r="12" spans="1:111" ht="13.5" customHeight="1" x14ac:dyDescent="0.2">
      <c r="A12" s="76" t="s">
        <v>1393</v>
      </c>
      <c r="B12" s="79">
        <v>7490000</v>
      </c>
      <c r="C12" s="76" t="s">
        <v>2077</v>
      </c>
      <c r="D12" s="76" t="s">
        <v>2078</v>
      </c>
      <c r="E12" s="76" t="s">
        <v>738</v>
      </c>
      <c r="F12" s="78">
        <v>400</v>
      </c>
      <c r="G12" s="76">
        <v>225</v>
      </c>
    </row>
    <row r="13" spans="1:111" ht="63.75" x14ac:dyDescent="0.2">
      <c r="A13" s="76" t="s">
        <v>1498</v>
      </c>
      <c r="B13" s="79">
        <v>9010000</v>
      </c>
      <c r="C13" s="76" t="s">
        <v>2079</v>
      </c>
      <c r="D13" s="76" t="s">
        <v>2080</v>
      </c>
      <c r="E13" s="80" t="s">
        <v>816</v>
      </c>
      <c r="F13" s="78">
        <v>181.57</v>
      </c>
      <c r="G13" s="76">
        <v>226</v>
      </c>
    </row>
    <row r="14" spans="1:111" ht="38.25" x14ac:dyDescent="0.2">
      <c r="A14" s="73" t="s">
        <v>1412</v>
      </c>
      <c r="B14" s="74">
        <v>2320210</v>
      </c>
      <c r="C14" s="73" t="s">
        <v>2082</v>
      </c>
      <c r="D14" s="73" t="s">
        <v>2081</v>
      </c>
      <c r="E14" s="73" t="s">
        <v>2083</v>
      </c>
      <c r="F14" s="75">
        <v>20000</v>
      </c>
      <c r="G14" s="73">
        <v>340</v>
      </c>
    </row>
    <row r="15" spans="1:111" ht="38.25" x14ac:dyDescent="0.2">
      <c r="A15" s="76" t="s">
        <v>1412</v>
      </c>
      <c r="B15" s="79">
        <v>2320210</v>
      </c>
      <c r="C15" s="76" t="s">
        <v>2082</v>
      </c>
      <c r="D15" s="76" t="s">
        <v>2081</v>
      </c>
      <c r="E15" s="76" t="s">
        <v>2083</v>
      </c>
      <c r="F15" s="78">
        <v>10000</v>
      </c>
      <c r="G15" s="76">
        <v>340</v>
      </c>
    </row>
    <row r="16" spans="1:111" ht="38.25" x14ac:dyDescent="0.2">
      <c r="A16" s="76" t="s">
        <v>1396</v>
      </c>
      <c r="B16" s="79">
        <v>8090000</v>
      </c>
      <c r="C16" s="76" t="s">
        <v>2084</v>
      </c>
      <c r="D16" s="76" t="s">
        <v>2085</v>
      </c>
      <c r="E16" s="76" t="s">
        <v>564</v>
      </c>
      <c r="F16" s="78">
        <v>13000</v>
      </c>
      <c r="G16" s="76">
        <v>226</v>
      </c>
    </row>
    <row r="17" spans="1:111" ht="38.25" x14ac:dyDescent="0.2">
      <c r="A17" s="81" t="s">
        <v>1396</v>
      </c>
      <c r="B17" s="79">
        <v>8090000</v>
      </c>
      <c r="C17" s="76" t="s">
        <v>2088</v>
      </c>
      <c r="D17" s="76" t="s">
        <v>2087</v>
      </c>
      <c r="E17" s="80" t="s">
        <v>2086</v>
      </c>
      <c r="F17" s="78">
        <v>5800</v>
      </c>
      <c r="G17" s="76">
        <v>226</v>
      </c>
    </row>
    <row r="18" spans="1:111" ht="51" x14ac:dyDescent="0.2">
      <c r="A18" s="76" t="s">
        <v>2092</v>
      </c>
      <c r="B18" s="79">
        <v>4010000</v>
      </c>
      <c r="C18" s="76" t="s">
        <v>2089</v>
      </c>
      <c r="D18" s="76" t="s">
        <v>2090</v>
      </c>
      <c r="E18" s="80" t="s">
        <v>2091</v>
      </c>
      <c r="F18" s="78">
        <v>602600</v>
      </c>
      <c r="G18" s="76">
        <v>223</v>
      </c>
    </row>
    <row r="19" spans="1:111" s="139" customFormat="1" ht="38.25" x14ac:dyDescent="0.2">
      <c r="A19" s="147" t="s">
        <v>1400</v>
      </c>
      <c r="B19" s="148">
        <v>2520000</v>
      </c>
      <c r="C19" s="147" t="s">
        <v>2093</v>
      </c>
      <c r="D19" s="147" t="s">
        <v>2094</v>
      </c>
      <c r="E19" s="149" t="s">
        <v>826</v>
      </c>
      <c r="F19" s="150">
        <v>1975</v>
      </c>
      <c r="G19" s="147">
        <v>340</v>
      </c>
      <c r="H19" s="48"/>
      <c r="J19" s="203"/>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row>
    <row r="20" spans="1:111" s="139" customFormat="1" ht="63.75" x14ac:dyDescent="0.2">
      <c r="A20" s="137" t="s">
        <v>1818</v>
      </c>
      <c r="B20" s="140">
        <v>2423640</v>
      </c>
      <c r="C20" s="147" t="s">
        <v>2095</v>
      </c>
      <c r="D20" s="147" t="s">
        <v>2766</v>
      </c>
      <c r="E20" s="147" t="s">
        <v>696</v>
      </c>
      <c r="F20" s="150">
        <v>2190.38</v>
      </c>
      <c r="G20" s="147">
        <v>340</v>
      </c>
      <c r="H20" s="48"/>
      <c r="J20" s="203"/>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row>
    <row r="21" spans="1:111" s="139" customFormat="1" ht="63.75" x14ac:dyDescent="0.2">
      <c r="A21" s="137" t="s">
        <v>1818</v>
      </c>
      <c r="B21" s="140">
        <v>2423640</v>
      </c>
      <c r="C21" s="147" t="s">
        <v>2097</v>
      </c>
      <c r="D21" s="147" t="s">
        <v>2763</v>
      </c>
      <c r="E21" s="147" t="s">
        <v>696</v>
      </c>
      <c r="F21" s="150">
        <v>4015.11</v>
      </c>
      <c r="G21" s="147">
        <v>340</v>
      </c>
      <c r="H21" s="48"/>
      <c r="J21" s="203"/>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row>
    <row r="22" spans="1:111" s="139" customFormat="1" ht="114.75" x14ac:dyDescent="0.2">
      <c r="A22" s="147" t="s">
        <v>1819</v>
      </c>
      <c r="B22" s="148">
        <v>2423170</v>
      </c>
      <c r="C22" s="147" t="s">
        <v>2096</v>
      </c>
      <c r="D22" s="147" t="s">
        <v>2767</v>
      </c>
      <c r="E22" s="147" t="s">
        <v>696</v>
      </c>
      <c r="F22" s="150">
        <v>8535.6299999999992</v>
      </c>
      <c r="G22" s="147">
        <v>340</v>
      </c>
      <c r="H22" s="48"/>
      <c r="J22" s="203"/>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row>
    <row r="23" spans="1:111" s="139" customFormat="1" ht="63.75" x14ac:dyDescent="0.2">
      <c r="A23" s="137" t="s">
        <v>1717</v>
      </c>
      <c r="B23" s="140">
        <v>2423930</v>
      </c>
      <c r="C23" s="147" t="s">
        <v>2098</v>
      </c>
      <c r="D23" s="147" t="s">
        <v>2765</v>
      </c>
      <c r="E23" s="147" t="s">
        <v>696</v>
      </c>
      <c r="F23" s="150">
        <v>2302.63</v>
      </c>
      <c r="G23" s="147">
        <v>340</v>
      </c>
      <c r="H23" s="48"/>
      <c r="J23" s="203"/>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row>
    <row r="24" spans="1:111" s="139" customFormat="1" ht="51" x14ac:dyDescent="0.2">
      <c r="A24" s="147" t="s">
        <v>1398</v>
      </c>
      <c r="B24" s="148">
        <v>2221030</v>
      </c>
      <c r="C24" s="147" t="s">
        <v>2100</v>
      </c>
      <c r="D24" s="147" t="s">
        <v>2099</v>
      </c>
      <c r="E24" s="147" t="s">
        <v>366</v>
      </c>
      <c r="F24" s="150">
        <v>438.71</v>
      </c>
      <c r="G24" s="147">
        <v>340</v>
      </c>
      <c r="H24" s="48"/>
      <c r="J24" s="203"/>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row>
    <row r="25" spans="1:111" ht="51" x14ac:dyDescent="0.2">
      <c r="A25" s="76" t="s">
        <v>1398</v>
      </c>
      <c r="B25" s="79">
        <v>2221030</v>
      </c>
      <c r="C25" s="76" t="s">
        <v>2101</v>
      </c>
      <c r="D25" s="76" t="s">
        <v>457</v>
      </c>
      <c r="E25" s="76" t="s">
        <v>366</v>
      </c>
      <c r="F25" s="78">
        <v>4503.6400000000003</v>
      </c>
      <c r="G25" s="76">
        <v>340</v>
      </c>
    </row>
    <row r="26" spans="1:111" ht="89.25" x14ac:dyDescent="0.2">
      <c r="A26" s="76" t="s">
        <v>2103</v>
      </c>
      <c r="B26" s="77">
        <v>2423230</v>
      </c>
      <c r="C26" s="76" t="s">
        <v>2102</v>
      </c>
      <c r="D26" s="76" t="s">
        <v>1487</v>
      </c>
      <c r="E26" s="76" t="s">
        <v>1338</v>
      </c>
      <c r="F26" s="78">
        <v>61400</v>
      </c>
      <c r="G26" s="76">
        <v>340</v>
      </c>
    </row>
    <row r="27" spans="1:111" ht="25.5" x14ac:dyDescent="0.2">
      <c r="A27" s="76" t="s">
        <v>1397</v>
      </c>
      <c r="B27" s="77">
        <v>2423910</v>
      </c>
      <c r="C27" s="76" t="s">
        <v>2104</v>
      </c>
      <c r="D27" s="76" t="s">
        <v>2105</v>
      </c>
      <c r="E27" s="76" t="s">
        <v>2106</v>
      </c>
      <c r="F27" s="78">
        <v>81455</v>
      </c>
      <c r="G27" s="76">
        <v>340</v>
      </c>
    </row>
    <row r="28" spans="1:111" ht="38.25" x14ac:dyDescent="0.2">
      <c r="A28" s="76" t="s">
        <v>1437</v>
      </c>
      <c r="B28" s="77">
        <v>4590000</v>
      </c>
      <c r="C28" s="76" t="s">
        <v>2107</v>
      </c>
      <c r="D28" s="76" t="s">
        <v>512</v>
      </c>
      <c r="E28" s="76" t="s">
        <v>2108</v>
      </c>
      <c r="F28" s="78">
        <v>15921</v>
      </c>
      <c r="G28" s="76">
        <v>340</v>
      </c>
    </row>
    <row r="29" spans="1:111" ht="38.25" x14ac:dyDescent="0.2">
      <c r="A29" s="76" t="s">
        <v>1400</v>
      </c>
      <c r="B29" s="77">
        <v>2520000</v>
      </c>
      <c r="C29" s="76" t="s">
        <v>2110</v>
      </c>
      <c r="D29" s="76" t="s">
        <v>2109</v>
      </c>
      <c r="E29" s="76" t="s">
        <v>1454</v>
      </c>
      <c r="F29" s="78">
        <v>1226</v>
      </c>
      <c r="G29" s="76">
        <v>340</v>
      </c>
    </row>
    <row r="30" spans="1:111" ht="63.75" x14ac:dyDescent="0.2">
      <c r="A30" s="5" t="s">
        <v>1717</v>
      </c>
      <c r="B30" s="8">
        <v>2423930</v>
      </c>
      <c r="C30" s="76" t="s">
        <v>2111</v>
      </c>
      <c r="D30" s="76" t="s">
        <v>2179</v>
      </c>
      <c r="E30" s="76" t="s">
        <v>696</v>
      </c>
      <c r="F30" s="78">
        <v>24312.400000000001</v>
      </c>
      <c r="G30" s="76">
        <v>340</v>
      </c>
    </row>
    <row r="31" spans="1:111" ht="63.75" x14ac:dyDescent="0.2">
      <c r="A31" s="5" t="s">
        <v>1818</v>
      </c>
      <c r="B31" s="8">
        <v>2423640</v>
      </c>
      <c r="C31" s="76" t="s">
        <v>2112</v>
      </c>
      <c r="D31" s="76" t="s">
        <v>2181</v>
      </c>
      <c r="E31" s="76" t="s">
        <v>696</v>
      </c>
      <c r="F31" s="78">
        <v>1209.69</v>
      </c>
      <c r="G31" s="76">
        <v>340</v>
      </c>
    </row>
    <row r="32" spans="1:111" ht="51" x14ac:dyDescent="0.2">
      <c r="A32" s="73" t="s">
        <v>1410</v>
      </c>
      <c r="B32" s="74">
        <v>2890000</v>
      </c>
      <c r="C32" s="76" t="s">
        <v>2114</v>
      </c>
      <c r="D32" s="76" t="s">
        <v>2113</v>
      </c>
      <c r="E32" s="76" t="s">
        <v>2108</v>
      </c>
      <c r="F32" s="78">
        <v>2520</v>
      </c>
      <c r="G32" s="76">
        <v>340</v>
      </c>
    </row>
    <row r="33" spans="1:111" ht="89.25" x14ac:dyDescent="0.2">
      <c r="A33" s="73" t="s">
        <v>1813</v>
      </c>
      <c r="B33" s="79">
        <v>7220000</v>
      </c>
      <c r="C33" s="76" t="s">
        <v>2115</v>
      </c>
      <c r="D33" s="76" t="s">
        <v>1554</v>
      </c>
      <c r="E33" s="76" t="s">
        <v>559</v>
      </c>
      <c r="F33" s="78">
        <v>8972.34</v>
      </c>
      <c r="G33" s="76">
        <v>226</v>
      </c>
    </row>
    <row r="34" spans="1:111" ht="38.25" x14ac:dyDescent="0.2">
      <c r="A34" s="5" t="s">
        <v>1387</v>
      </c>
      <c r="B34" s="8">
        <v>3699000</v>
      </c>
      <c r="C34" s="5" t="s">
        <v>2116</v>
      </c>
      <c r="D34" s="5" t="s">
        <v>477</v>
      </c>
      <c r="E34" s="5" t="s">
        <v>997</v>
      </c>
      <c r="F34" s="18">
        <v>1440</v>
      </c>
      <c r="G34" s="86">
        <v>340</v>
      </c>
    </row>
    <row r="35" spans="1:111" ht="51" x14ac:dyDescent="0.2">
      <c r="A35" s="5" t="s">
        <v>1407</v>
      </c>
      <c r="B35" s="8">
        <v>2423920</v>
      </c>
      <c r="C35" s="5" t="s">
        <v>2119</v>
      </c>
      <c r="D35" s="5" t="s">
        <v>2117</v>
      </c>
      <c r="E35" s="5" t="s">
        <v>2118</v>
      </c>
      <c r="F35" s="18">
        <v>16145</v>
      </c>
      <c r="G35" s="85">
        <v>340</v>
      </c>
    </row>
    <row r="36" spans="1:111" s="164" customFormat="1" ht="63.75" x14ac:dyDescent="0.2">
      <c r="A36" s="160" t="s">
        <v>1717</v>
      </c>
      <c r="B36" s="161">
        <v>2423930</v>
      </c>
      <c r="C36" s="166" t="s">
        <v>2120</v>
      </c>
      <c r="D36" s="166" t="s">
        <v>2771</v>
      </c>
      <c r="E36" s="166" t="s">
        <v>696</v>
      </c>
      <c r="F36" s="167">
        <v>730.73</v>
      </c>
      <c r="G36" s="166">
        <v>340</v>
      </c>
      <c r="H36" s="48"/>
      <c r="J36" s="203"/>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row>
    <row r="37" spans="1:111" s="164" customFormat="1" ht="76.5" x14ac:dyDescent="0.2">
      <c r="A37" s="166" t="s">
        <v>1819</v>
      </c>
      <c r="B37" s="165">
        <v>2423170</v>
      </c>
      <c r="C37" s="166" t="s">
        <v>2121</v>
      </c>
      <c r="D37" s="166" t="s">
        <v>2770</v>
      </c>
      <c r="E37" s="166" t="s">
        <v>696</v>
      </c>
      <c r="F37" s="167">
        <v>1784.09</v>
      </c>
      <c r="G37" s="166">
        <v>340</v>
      </c>
      <c r="H37" s="48"/>
      <c r="J37" s="203"/>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row>
    <row r="38" spans="1:111" s="164" customFormat="1" ht="63.75" x14ac:dyDescent="0.2">
      <c r="A38" s="160" t="s">
        <v>1818</v>
      </c>
      <c r="B38" s="161">
        <v>2423640</v>
      </c>
      <c r="C38" s="166" t="s">
        <v>2122</v>
      </c>
      <c r="D38" s="166" t="s">
        <v>2769</v>
      </c>
      <c r="E38" s="166" t="s">
        <v>696</v>
      </c>
      <c r="F38" s="167">
        <v>1146.43</v>
      </c>
      <c r="G38" s="166">
        <v>340</v>
      </c>
      <c r="H38" s="48"/>
      <c r="J38" s="203"/>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row>
    <row r="39" spans="1:111" s="164" customFormat="1" ht="63.75" x14ac:dyDescent="0.2">
      <c r="A39" s="160" t="s">
        <v>1818</v>
      </c>
      <c r="B39" s="161">
        <v>2423640</v>
      </c>
      <c r="C39" s="166" t="s">
        <v>2123</v>
      </c>
      <c r="D39" s="166" t="s">
        <v>2768</v>
      </c>
      <c r="E39" s="166" t="s">
        <v>696</v>
      </c>
      <c r="F39" s="167">
        <v>876.15</v>
      </c>
      <c r="G39" s="166">
        <v>340</v>
      </c>
      <c r="H39" s="48"/>
      <c r="J39" s="203"/>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row>
    <row r="40" spans="1:111" ht="63.75" x14ac:dyDescent="0.2">
      <c r="A40" s="5" t="s">
        <v>1818</v>
      </c>
      <c r="B40" s="8">
        <v>2423640</v>
      </c>
      <c r="C40" s="76" t="s">
        <v>2124</v>
      </c>
      <c r="D40" s="76" t="s">
        <v>2182</v>
      </c>
      <c r="E40" s="76" t="s">
        <v>696</v>
      </c>
      <c r="F40" s="78">
        <v>161.04</v>
      </c>
      <c r="G40" s="76">
        <v>340</v>
      </c>
    </row>
    <row r="41" spans="1:111" ht="51" x14ac:dyDescent="0.2">
      <c r="A41" s="5" t="s">
        <v>1716</v>
      </c>
      <c r="B41" s="8">
        <v>2510000</v>
      </c>
      <c r="C41" s="76" t="s">
        <v>2125</v>
      </c>
      <c r="D41" s="76" t="s">
        <v>656</v>
      </c>
      <c r="E41" s="76" t="s">
        <v>696</v>
      </c>
      <c r="F41" s="78">
        <v>1848</v>
      </c>
      <c r="G41" s="76">
        <v>340</v>
      </c>
    </row>
    <row r="42" spans="1:111" ht="63.75" x14ac:dyDescent="0.2">
      <c r="A42" s="5" t="s">
        <v>1818</v>
      </c>
      <c r="B42" s="8">
        <v>2423640</v>
      </c>
      <c r="C42" s="76" t="s">
        <v>2126</v>
      </c>
      <c r="D42" s="76" t="s">
        <v>483</v>
      </c>
      <c r="E42" s="76" t="s">
        <v>696</v>
      </c>
      <c r="F42" s="78">
        <v>1818.3</v>
      </c>
      <c r="G42" s="76">
        <v>340</v>
      </c>
    </row>
    <row r="43" spans="1:111" ht="127.5" x14ac:dyDescent="0.2">
      <c r="A43" s="76" t="s">
        <v>1819</v>
      </c>
      <c r="B43" s="77">
        <v>2423170</v>
      </c>
      <c r="C43" s="76" t="s">
        <v>2127</v>
      </c>
      <c r="D43" s="76" t="s">
        <v>2184</v>
      </c>
      <c r="E43" s="76" t="s">
        <v>696</v>
      </c>
      <c r="F43" s="78">
        <v>22800.080000000002</v>
      </c>
      <c r="G43" s="76">
        <v>340</v>
      </c>
    </row>
    <row r="44" spans="1:111" ht="89.25" x14ac:dyDescent="0.2">
      <c r="A44" s="5" t="s">
        <v>1818</v>
      </c>
      <c r="B44" s="8">
        <v>2423640</v>
      </c>
      <c r="C44" s="76" t="s">
        <v>2128</v>
      </c>
      <c r="D44" s="76" t="s">
        <v>2183</v>
      </c>
      <c r="E44" s="76" t="s">
        <v>696</v>
      </c>
      <c r="F44" s="78">
        <v>9159.15</v>
      </c>
      <c r="G44" s="76">
        <v>340</v>
      </c>
    </row>
    <row r="45" spans="1:111" ht="38.25" customHeight="1" x14ac:dyDescent="0.2">
      <c r="A45" s="5" t="s">
        <v>1393</v>
      </c>
      <c r="B45" s="8">
        <v>7490000</v>
      </c>
      <c r="C45" s="5" t="s">
        <v>2130</v>
      </c>
      <c r="D45" s="5" t="s">
        <v>2129</v>
      </c>
      <c r="E45" s="6" t="s">
        <v>1635</v>
      </c>
      <c r="F45" s="7">
        <v>5062.2</v>
      </c>
      <c r="G45" s="85">
        <v>225</v>
      </c>
    </row>
    <row r="46" spans="1:111" ht="25.5" x14ac:dyDescent="0.2">
      <c r="A46" s="76" t="s">
        <v>1483</v>
      </c>
      <c r="B46" s="77">
        <v>3311000</v>
      </c>
      <c r="C46" s="76" t="s">
        <v>2131</v>
      </c>
      <c r="D46" s="76" t="s">
        <v>2132</v>
      </c>
      <c r="E46" s="76" t="s">
        <v>2106</v>
      </c>
      <c r="F46" s="78">
        <v>3700</v>
      </c>
      <c r="G46" s="76">
        <v>310</v>
      </c>
    </row>
    <row r="47" spans="1:111" ht="25.5" x14ac:dyDescent="0.2">
      <c r="A47" s="76" t="s">
        <v>1397</v>
      </c>
      <c r="B47" s="77">
        <v>2423910</v>
      </c>
      <c r="C47" s="76" t="s">
        <v>2134</v>
      </c>
      <c r="D47" s="76" t="s">
        <v>2133</v>
      </c>
      <c r="E47" s="76" t="s">
        <v>2106</v>
      </c>
      <c r="F47" s="78">
        <v>153300</v>
      </c>
      <c r="G47" s="76">
        <v>340</v>
      </c>
    </row>
    <row r="48" spans="1:111" ht="38.25" x14ac:dyDescent="0.2">
      <c r="A48" s="5" t="s">
        <v>1541</v>
      </c>
      <c r="B48" s="8">
        <v>2220000</v>
      </c>
      <c r="C48" s="5" t="s">
        <v>2137</v>
      </c>
      <c r="D48" s="5" t="s">
        <v>2136</v>
      </c>
      <c r="E48" s="5" t="s">
        <v>2135</v>
      </c>
      <c r="F48" s="18">
        <v>3340</v>
      </c>
      <c r="G48" s="85">
        <v>340</v>
      </c>
    </row>
    <row r="49" spans="1:111" ht="38.25" x14ac:dyDescent="0.2">
      <c r="A49" s="5" t="s">
        <v>1395</v>
      </c>
      <c r="B49" s="8">
        <v>7523000</v>
      </c>
      <c r="C49" s="5" t="s">
        <v>2139</v>
      </c>
      <c r="D49" s="5" t="s">
        <v>2138</v>
      </c>
      <c r="E49" s="5" t="s">
        <v>711</v>
      </c>
      <c r="F49" s="18">
        <v>25000</v>
      </c>
      <c r="G49" s="85">
        <v>226</v>
      </c>
    </row>
    <row r="50" spans="1:111" s="164" customFormat="1" ht="51" x14ac:dyDescent="0.2">
      <c r="A50" s="160" t="s">
        <v>1407</v>
      </c>
      <c r="B50" s="161">
        <v>2423920</v>
      </c>
      <c r="C50" s="160" t="s">
        <v>2141</v>
      </c>
      <c r="D50" s="160" t="s">
        <v>2140</v>
      </c>
      <c r="E50" s="160" t="s">
        <v>411</v>
      </c>
      <c r="F50" s="162">
        <v>3510</v>
      </c>
      <c r="G50" s="168">
        <v>340</v>
      </c>
      <c r="H50" s="48"/>
      <c r="J50" s="203"/>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row>
    <row r="51" spans="1:111" s="11" customFormat="1" ht="63.75" x14ac:dyDescent="0.2">
      <c r="A51" s="5" t="s">
        <v>2143</v>
      </c>
      <c r="B51" s="8">
        <v>7430000</v>
      </c>
      <c r="C51" s="5" t="s">
        <v>2142</v>
      </c>
      <c r="D51" s="5" t="s">
        <v>2144</v>
      </c>
      <c r="E51" s="5" t="s">
        <v>2145</v>
      </c>
      <c r="F51" s="18">
        <v>23600</v>
      </c>
      <c r="G51" s="5">
        <v>226</v>
      </c>
      <c r="H51" s="130"/>
      <c r="J51" s="205"/>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row>
    <row r="52" spans="1:111" ht="45" customHeight="1" x14ac:dyDescent="0.2">
      <c r="A52" s="12" t="s">
        <v>1401</v>
      </c>
      <c r="B52" s="4">
        <v>3020000</v>
      </c>
      <c r="C52" s="5" t="s">
        <v>2146</v>
      </c>
      <c r="D52" s="5" t="s">
        <v>185</v>
      </c>
      <c r="E52" s="6" t="s">
        <v>868</v>
      </c>
      <c r="F52" s="7">
        <v>4176</v>
      </c>
      <c r="G52" s="85">
        <v>340</v>
      </c>
    </row>
    <row r="53" spans="1:111" s="11" customFormat="1" x14ac:dyDescent="0.2">
      <c r="A53" s="87"/>
      <c r="B53" s="87"/>
      <c r="C53" s="87"/>
      <c r="D53" s="87"/>
      <c r="E53" s="87"/>
      <c r="F53" s="88">
        <f>SUM(F19:F24)</f>
        <v>19457.46</v>
      </c>
      <c r="G53" s="87"/>
      <c r="H53" s="130"/>
      <c r="J53" s="205"/>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0"/>
      <c r="BY53" s="130"/>
      <c r="BZ53" s="130"/>
      <c r="CA53" s="130"/>
      <c r="CB53" s="130"/>
      <c r="CC53" s="130"/>
      <c r="CD53" s="130"/>
      <c r="CE53" s="130"/>
      <c r="CF53" s="130"/>
      <c r="CG53" s="130"/>
      <c r="CH53" s="130"/>
      <c r="CI53" s="130"/>
      <c r="CJ53" s="130"/>
      <c r="CK53" s="130"/>
      <c r="CL53" s="130"/>
      <c r="CM53" s="130"/>
      <c r="CN53" s="130"/>
      <c r="CO53" s="130"/>
      <c r="CP53" s="130"/>
      <c r="CQ53" s="130"/>
      <c r="CR53" s="130"/>
      <c r="CS53" s="130"/>
      <c r="CT53" s="130"/>
      <c r="CU53" s="130"/>
      <c r="CV53" s="130"/>
      <c r="CW53" s="130"/>
      <c r="CX53" s="130"/>
      <c r="CY53" s="130"/>
      <c r="CZ53" s="130"/>
      <c r="DA53" s="130"/>
      <c r="DB53" s="130"/>
      <c r="DC53" s="130"/>
      <c r="DD53" s="130"/>
      <c r="DE53" s="130"/>
      <c r="DF53" s="130"/>
      <c r="DG53" s="130"/>
    </row>
    <row r="54" spans="1:111" ht="25.5" x14ac:dyDescent="0.2">
      <c r="A54" s="89" t="s">
        <v>1455</v>
      </c>
      <c r="B54" s="90">
        <v>6410000</v>
      </c>
      <c r="C54" s="89" t="s">
        <v>2147</v>
      </c>
      <c r="D54" s="89" t="s">
        <v>1748</v>
      </c>
      <c r="E54" s="89" t="s">
        <v>1749</v>
      </c>
      <c r="F54" s="91">
        <v>48.8</v>
      </c>
      <c r="G54" s="92">
        <v>340</v>
      </c>
    </row>
    <row r="55" spans="1:111" ht="25.5" x14ac:dyDescent="0.2">
      <c r="A55" s="89" t="s">
        <v>1455</v>
      </c>
      <c r="B55" s="90">
        <v>6410000</v>
      </c>
      <c r="C55" s="89" t="s">
        <v>1751</v>
      </c>
      <c r="D55" s="89" t="s">
        <v>1748</v>
      </c>
      <c r="E55" s="89" t="s">
        <v>1749</v>
      </c>
      <c r="F55" s="91">
        <v>51.2</v>
      </c>
      <c r="G55" s="93">
        <v>340</v>
      </c>
    </row>
    <row r="56" spans="1:111" ht="25.5" x14ac:dyDescent="0.2">
      <c r="A56" s="89" t="s">
        <v>1585</v>
      </c>
      <c r="B56" s="90">
        <v>3140000</v>
      </c>
      <c r="C56" s="89" t="s">
        <v>2148</v>
      </c>
      <c r="D56" s="89" t="s">
        <v>1189</v>
      </c>
      <c r="E56" s="89" t="s">
        <v>1788</v>
      </c>
      <c r="F56" s="91">
        <v>216.6</v>
      </c>
      <c r="G56" s="94">
        <v>340</v>
      </c>
    </row>
    <row r="57" spans="1:111" ht="25.5" x14ac:dyDescent="0.2">
      <c r="A57" s="89" t="s">
        <v>1387</v>
      </c>
      <c r="B57" s="90">
        <v>3699000</v>
      </c>
      <c r="C57" s="89" t="s">
        <v>2151</v>
      </c>
      <c r="D57" s="89" t="s">
        <v>2149</v>
      </c>
      <c r="E57" s="89" t="s">
        <v>2150</v>
      </c>
      <c r="F57" s="91">
        <v>1670</v>
      </c>
      <c r="G57" s="92">
        <v>340</v>
      </c>
    </row>
    <row r="58" spans="1:111" s="11" customFormat="1" ht="25.5" x14ac:dyDescent="0.2">
      <c r="A58" s="89" t="s">
        <v>1405</v>
      </c>
      <c r="B58" s="89">
        <v>2219010</v>
      </c>
      <c r="C58" s="89" t="s">
        <v>2152</v>
      </c>
      <c r="D58" s="89" t="s">
        <v>445</v>
      </c>
      <c r="E58" s="89" t="s">
        <v>2153</v>
      </c>
      <c r="F58" s="91">
        <v>80</v>
      </c>
      <c r="G58" s="89">
        <v>340</v>
      </c>
      <c r="H58" s="130"/>
      <c r="J58" s="205"/>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0"/>
      <c r="CD58" s="130"/>
      <c r="CE58" s="130"/>
      <c r="CF58" s="130"/>
      <c r="CG58" s="130"/>
      <c r="CH58" s="130"/>
      <c r="CI58" s="130"/>
      <c r="CJ58" s="130"/>
      <c r="CK58" s="130"/>
      <c r="CL58" s="130"/>
      <c r="CM58" s="130"/>
      <c r="CN58" s="130"/>
      <c r="CO58" s="130"/>
      <c r="CP58" s="130"/>
      <c r="CQ58" s="130"/>
      <c r="CR58" s="130"/>
      <c r="CS58" s="130"/>
      <c r="CT58" s="130"/>
      <c r="CU58" s="130"/>
      <c r="CV58" s="130"/>
      <c r="CW58" s="130"/>
      <c r="CX58" s="130"/>
      <c r="CY58" s="130"/>
      <c r="CZ58" s="130"/>
      <c r="DA58" s="130"/>
      <c r="DB58" s="130"/>
      <c r="DC58" s="130"/>
      <c r="DD58" s="130"/>
      <c r="DE58" s="130"/>
      <c r="DF58" s="130"/>
      <c r="DG58" s="130"/>
    </row>
    <row r="59" spans="1:111" ht="25.5" x14ac:dyDescent="0.2">
      <c r="A59" s="89" t="s">
        <v>1585</v>
      </c>
      <c r="B59" s="90">
        <v>3140000</v>
      </c>
      <c r="C59" s="89" t="s">
        <v>2156</v>
      </c>
      <c r="D59" s="89" t="s">
        <v>2154</v>
      </c>
      <c r="E59" s="89" t="s">
        <v>2155</v>
      </c>
      <c r="F59" s="91">
        <v>160</v>
      </c>
      <c r="G59" s="94">
        <v>340</v>
      </c>
    </row>
    <row r="60" spans="1:111" s="11" customFormat="1" ht="25.5" x14ac:dyDescent="0.2">
      <c r="A60" s="89" t="s">
        <v>1387</v>
      </c>
      <c r="B60" s="90">
        <v>3699000</v>
      </c>
      <c r="C60" s="89" t="s">
        <v>2158</v>
      </c>
      <c r="D60" s="89" t="s">
        <v>336</v>
      </c>
      <c r="E60" s="89" t="s">
        <v>2157</v>
      </c>
      <c r="F60" s="91">
        <v>600</v>
      </c>
      <c r="G60" s="89">
        <v>340</v>
      </c>
      <c r="H60" s="130"/>
      <c r="J60" s="205"/>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0"/>
      <c r="CD60" s="130"/>
      <c r="CE60" s="130"/>
      <c r="CF60" s="130"/>
      <c r="CG60" s="130"/>
      <c r="CH60" s="130"/>
      <c r="CI60" s="130"/>
      <c r="CJ60" s="130"/>
      <c r="CK60" s="130"/>
      <c r="CL60" s="130"/>
      <c r="CM60" s="130"/>
      <c r="CN60" s="130"/>
      <c r="CO60" s="130"/>
      <c r="CP60" s="130"/>
      <c r="CQ60" s="130"/>
      <c r="CR60" s="130"/>
      <c r="CS60" s="130"/>
      <c r="CT60" s="130"/>
      <c r="CU60" s="130"/>
      <c r="CV60" s="130"/>
      <c r="CW60" s="130"/>
      <c r="CX60" s="130"/>
      <c r="CY60" s="130"/>
      <c r="CZ60" s="130"/>
      <c r="DA60" s="130"/>
      <c r="DB60" s="130"/>
      <c r="DC60" s="130"/>
      <c r="DD60" s="130"/>
      <c r="DE60" s="130"/>
      <c r="DF60" s="130"/>
      <c r="DG60" s="130"/>
    </row>
    <row r="61" spans="1:111" s="11" customFormat="1" ht="25.5" x14ac:dyDescent="0.2">
      <c r="A61" s="89" t="s">
        <v>1387</v>
      </c>
      <c r="B61" s="90">
        <v>3699000</v>
      </c>
      <c r="C61" s="89" t="s">
        <v>2160</v>
      </c>
      <c r="D61" s="89" t="s">
        <v>2159</v>
      </c>
      <c r="E61" s="89" t="s">
        <v>2150</v>
      </c>
      <c r="F61" s="91">
        <v>500</v>
      </c>
      <c r="G61" s="89">
        <v>340</v>
      </c>
      <c r="H61" s="130"/>
      <c r="J61" s="205"/>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c r="CA61" s="130"/>
      <c r="CB61" s="130"/>
      <c r="CC61" s="130"/>
      <c r="CD61" s="130"/>
      <c r="CE61" s="130"/>
      <c r="CF61" s="130"/>
      <c r="CG61" s="130"/>
      <c r="CH61" s="130"/>
      <c r="CI61" s="130"/>
      <c r="CJ61" s="130"/>
      <c r="CK61" s="130"/>
      <c r="CL61" s="130"/>
      <c r="CM61" s="130"/>
      <c r="CN61" s="130"/>
      <c r="CO61" s="130"/>
      <c r="CP61" s="130"/>
      <c r="CQ61" s="130"/>
      <c r="CR61" s="130"/>
      <c r="CS61" s="130"/>
      <c r="CT61" s="130"/>
      <c r="CU61" s="130"/>
      <c r="CV61" s="130"/>
      <c r="CW61" s="130"/>
      <c r="CX61" s="130"/>
      <c r="CY61" s="130"/>
      <c r="CZ61" s="130"/>
      <c r="DA61" s="130"/>
      <c r="DB61" s="130"/>
      <c r="DC61" s="130"/>
      <c r="DD61" s="130"/>
      <c r="DE61" s="130"/>
      <c r="DF61" s="130"/>
      <c r="DG61" s="130"/>
    </row>
    <row r="62" spans="1:111" ht="25.5" x14ac:dyDescent="0.2">
      <c r="A62" s="89" t="s">
        <v>1585</v>
      </c>
      <c r="B62" s="90">
        <v>3140000</v>
      </c>
      <c r="C62" s="89" t="s">
        <v>2162</v>
      </c>
      <c r="D62" s="89" t="s">
        <v>1189</v>
      </c>
      <c r="E62" s="89" t="s">
        <v>2161</v>
      </c>
      <c r="F62" s="91">
        <v>190</v>
      </c>
      <c r="G62" s="94">
        <v>340</v>
      </c>
    </row>
    <row r="63" spans="1:111" s="11" customFormat="1" ht="38.25" x14ac:dyDescent="0.2">
      <c r="A63" s="89" t="s">
        <v>1387</v>
      </c>
      <c r="B63" s="90">
        <v>3699000</v>
      </c>
      <c r="C63" s="89" t="s">
        <v>2165</v>
      </c>
      <c r="D63" s="89" t="s">
        <v>2164</v>
      </c>
      <c r="E63" s="89" t="s">
        <v>2163</v>
      </c>
      <c r="F63" s="91">
        <v>176.5</v>
      </c>
      <c r="G63" s="89">
        <v>340</v>
      </c>
      <c r="H63" s="130"/>
      <c r="J63" s="205"/>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c r="BL63" s="130"/>
      <c r="BM63" s="130"/>
      <c r="BN63" s="130"/>
      <c r="BO63" s="130"/>
      <c r="BP63" s="130"/>
      <c r="BQ63" s="130"/>
      <c r="BR63" s="130"/>
      <c r="BS63" s="130"/>
      <c r="BT63" s="130"/>
      <c r="BU63" s="130"/>
      <c r="BV63" s="130"/>
      <c r="BW63" s="130"/>
      <c r="BX63" s="130"/>
      <c r="BY63" s="130"/>
      <c r="BZ63" s="130"/>
      <c r="CA63" s="130"/>
      <c r="CB63" s="130"/>
      <c r="CC63" s="130"/>
      <c r="CD63" s="130"/>
      <c r="CE63" s="130"/>
      <c r="CF63" s="130"/>
      <c r="CG63" s="130"/>
      <c r="CH63" s="130"/>
      <c r="CI63" s="130"/>
      <c r="CJ63" s="130"/>
      <c r="CK63" s="130"/>
      <c r="CL63" s="130"/>
      <c r="CM63" s="130"/>
      <c r="CN63" s="130"/>
      <c r="CO63" s="130"/>
      <c r="CP63" s="130"/>
      <c r="CQ63" s="130"/>
      <c r="CR63" s="130"/>
      <c r="CS63" s="130"/>
      <c r="CT63" s="130"/>
      <c r="CU63" s="130"/>
      <c r="CV63" s="130"/>
      <c r="CW63" s="130"/>
      <c r="CX63" s="130"/>
      <c r="CY63" s="130"/>
      <c r="CZ63" s="130"/>
      <c r="DA63" s="130"/>
      <c r="DB63" s="130"/>
      <c r="DC63" s="130"/>
      <c r="DD63" s="130"/>
      <c r="DE63" s="130"/>
      <c r="DF63" s="130"/>
      <c r="DG63" s="130"/>
    </row>
    <row r="64" spans="1:111" s="11" customFormat="1" ht="51" x14ac:dyDescent="0.2">
      <c r="A64" s="89" t="s">
        <v>1410</v>
      </c>
      <c r="B64" s="89">
        <v>2897040</v>
      </c>
      <c r="C64" s="89" t="s">
        <v>2166</v>
      </c>
      <c r="D64" s="89" t="s">
        <v>2167</v>
      </c>
      <c r="E64" s="89" t="s">
        <v>2168</v>
      </c>
      <c r="F64" s="91">
        <v>268.5</v>
      </c>
      <c r="G64" s="89">
        <v>340</v>
      </c>
      <c r="H64" s="130"/>
      <c r="J64" s="205"/>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row>
    <row r="65" spans="1:111" s="11" customFormat="1" ht="38.25" x14ac:dyDescent="0.2">
      <c r="A65" s="89" t="s">
        <v>1387</v>
      </c>
      <c r="B65" s="90">
        <v>3699000</v>
      </c>
      <c r="C65" s="89" t="s">
        <v>2171</v>
      </c>
      <c r="D65" s="89" t="s">
        <v>2169</v>
      </c>
      <c r="E65" s="89" t="s">
        <v>2170</v>
      </c>
      <c r="F65" s="91">
        <v>1105</v>
      </c>
      <c r="G65" s="89">
        <v>340</v>
      </c>
      <c r="H65" s="130"/>
      <c r="J65" s="205"/>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row>
    <row r="66" spans="1:111" s="11" customFormat="1" ht="51" x14ac:dyDescent="0.2">
      <c r="A66" s="89" t="s">
        <v>1410</v>
      </c>
      <c r="B66" s="89">
        <v>2897040</v>
      </c>
      <c r="C66" s="89" t="s">
        <v>2173</v>
      </c>
      <c r="D66" s="89" t="s">
        <v>2174</v>
      </c>
      <c r="E66" s="89" t="s">
        <v>2172</v>
      </c>
      <c r="F66" s="91">
        <v>168.5</v>
      </c>
      <c r="G66" s="89">
        <v>340</v>
      </c>
      <c r="H66" s="130"/>
      <c r="J66" s="205"/>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row>
    <row r="67" spans="1:111" s="11" customFormat="1" x14ac:dyDescent="0.2">
      <c r="A67" s="87"/>
      <c r="B67" s="87"/>
      <c r="C67" s="87"/>
      <c r="D67" s="87"/>
      <c r="E67" s="87"/>
      <c r="F67" s="88">
        <f>SUM(F54:F66)</f>
        <v>5235.1000000000004</v>
      </c>
      <c r="G67" s="87"/>
      <c r="H67" s="130"/>
      <c r="J67" s="205"/>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0"/>
      <c r="DC67" s="130"/>
      <c r="DD67" s="130"/>
      <c r="DE67" s="130"/>
      <c r="DF67" s="130"/>
      <c r="DG67" s="130"/>
    </row>
    <row r="68" spans="1:111" s="11" customFormat="1" x14ac:dyDescent="0.2">
      <c r="A68" s="5"/>
      <c r="B68" s="5"/>
      <c r="C68" s="5"/>
      <c r="D68" s="5"/>
      <c r="E68" s="5"/>
      <c r="F68" s="18">
        <f>SUBTOTAL(9,F7:F67)</f>
        <v>1334695.1300000001</v>
      </c>
      <c r="G68" s="5"/>
      <c r="H68" s="130"/>
      <c r="J68" s="205"/>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0"/>
      <c r="DC68" s="130"/>
      <c r="DD68" s="130"/>
      <c r="DE68" s="130"/>
      <c r="DF68" s="130"/>
      <c r="DG68" s="130"/>
    </row>
    <row r="69" spans="1:111" s="11" customFormat="1" x14ac:dyDescent="0.2">
      <c r="A69" s="5"/>
      <c r="B69" s="5"/>
      <c r="C69" s="5"/>
      <c r="D69" s="5"/>
      <c r="E69" s="5" t="s">
        <v>1880</v>
      </c>
      <c r="F69" s="18">
        <v>1310002.57</v>
      </c>
      <c r="G69" s="5">
        <v>51</v>
      </c>
      <c r="H69" s="130"/>
      <c r="J69" s="205"/>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30"/>
      <c r="BV69" s="130"/>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row>
    <row r="70" spans="1:111" x14ac:dyDescent="0.2">
      <c r="A70" s="3"/>
      <c r="B70" s="3"/>
      <c r="C70" s="3"/>
      <c r="D70" s="3"/>
      <c r="E70" s="3" t="s">
        <v>2176</v>
      </c>
      <c r="F70" s="7">
        <v>602600</v>
      </c>
      <c r="G70" s="3">
        <v>1</v>
      </c>
    </row>
    <row r="71" spans="1:111" x14ac:dyDescent="0.2">
      <c r="A71" s="3"/>
      <c r="B71" s="3"/>
      <c r="C71" s="3"/>
      <c r="D71" s="3"/>
      <c r="E71" s="3" t="s">
        <v>2177</v>
      </c>
      <c r="F71" s="7">
        <v>406012.47</v>
      </c>
      <c r="G71" s="3">
        <v>43</v>
      </c>
    </row>
    <row r="72" spans="1:111" x14ac:dyDescent="0.2">
      <c r="A72" s="3"/>
      <c r="B72" s="3"/>
      <c r="C72" s="3"/>
      <c r="D72" s="3"/>
      <c r="E72" s="3" t="s">
        <v>2178</v>
      </c>
      <c r="F72" s="7">
        <v>296155</v>
      </c>
      <c r="G72" s="3">
        <v>3</v>
      </c>
    </row>
    <row r="73" spans="1:111" x14ac:dyDescent="0.2">
      <c r="A73" s="3"/>
      <c r="B73" s="3"/>
      <c r="C73" s="3"/>
      <c r="D73" s="3"/>
      <c r="E73" s="3" t="s">
        <v>2175</v>
      </c>
      <c r="F73" s="7">
        <v>5235.1000000000004</v>
      </c>
      <c r="G73" s="3">
        <v>4</v>
      </c>
    </row>
    <row r="74" spans="1:111" ht="13.5" customHeight="1" x14ac:dyDescent="0.2">
      <c r="A74" s="3"/>
      <c r="B74" s="3"/>
      <c r="C74" s="3"/>
      <c r="D74" s="3"/>
      <c r="E74" s="3"/>
      <c r="F74" s="7">
        <f>SUBTOTAL(9,F7:F73)</f>
        <v>3954700.27</v>
      </c>
      <c r="G74" s="3"/>
    </row>
    <row r="75" spans="1:111" x14ac:dyDescent="0.2">
      <c r="A75" s="3"/>
      <c r="B75" s="3"/>
      <c r="C75" s="3"/>
      <c r="D75" s="3"/>
      <c r="E75" s="3"/>
      <c r="F75" s="7"/>
      <c r="G75" s="3"/>
    </row>
    <row r="76" spans="1:111" x14ac:dyDescent="0.2">
      <c r="A76" s="3"/>
      <c r="B76" s="3"/>
      <c r="C76" s="3"/>
      <c r="D76" s="3"/>
      <c r="E76" s="3"/>
      <c r="F76" s="7"/>
      <c r="G76" s="3"/>
    </row>
    <row r="77" spans="1:111" ht="15.75" x14ac:dyDescent="0.25">
      <c r="B77" s="267" t="s">
        <v>2051</v>
      </c>
      <c r="C77" s="268"/>
      <c r="D77" s="268"/>
      <c r="E77" s="268"/>
      <c r="F77" s="269"/>
      <c r="G77" s="268"/>
      <c r="H77" s="268"/>
      <c r="I77" s="268"/>
    </row>
    <row r="78" spans="1:111" ht="33.75" x14ac:dyDescent="0.2">
      <c r="A78" s="14" t="s">
        <v>743</v>
      </c>
      <c r="B78" s="9" t="s">
        <v>431</v>
      </c>
      <c r="C78" s="2" t="s">
        <v>434</v>
      </c>
      <c r="D78" s="2" t="s">
        <v>430</v>
      </c>
      <c r="E78" s="2" t="s">
        <v>432</v>
      </c>
      <c r="F78" s="26" t="s">
        <v>433</v>
      </c>
      <c r="G78" s="71" t="s">
        <v>1900</v>
      </c>
    </row>
    <row r="79" spans="1:111" x14ac:dyDescent="0.2">
      <c r="A79" s="16"/>
      <c r="B79" s="13"/>
      <c r="C79" s="3"/>
      <c r="D79" s="3"/>
      <c r="E79" s="3"/>
      <c r="F79" s="7"/>
      <c r="G79" s="3"/>
    </row>
    <row r="80" spans="1:111" ht="14.25" x14ac:dyDescent="0.2">
      <c r="A80" s="15"/>
      <c r="B80" s="264" t="s">
        <v>2185</v>
      </c>
      <c r="C80" s="265"/>
      <c r="D80" s="266"/>
      <c r="E80" s="97"/>
      <c r="F80" s="98"/>
      <c r="G80" s="97"/>
    </row>
    <row r="81" spans="1:10" ht="14.25" x14ac:dyDescent="0.2">
      <c r="A81" s="15"/>
      <c r="B81" s="100"/>
      <c r="C81" s="95"/>
      <c r="D81" s="96"/>
      <c r="E81" s="97"/>
      <c r="F81" s="98"/>
      <c r="G81" s="99"/>
    </row>
    <row r="82" spans="1:10" s="48" customFormat="1" ht="38.25" x14ac:dyDescent="0.2">
      <c r="A82" s="45" t="s">
        <v>1531</v>
      </c>
      <c r="B82" s="46">
        <v>6310000</v>
      </c>
      <c r="C82" s="45" t="s">
        <v>2316</v>
      </c>
      <c r="D82" s="45" t="s">
        <v>1529</v>
      </c>
      <c r="E82" s="45" t="s">
        <v>2315</v>
      </c>
      <c r="F82" s="47">
        <v>468</v>
      </c>
      <c r="G82" s="72">
        <v>226</v>
      </c>
      <c r="J82" s="203"/>
    </row>
    <row r="83" spans="1:10" s="48" customFormat="1" ht="102" x14ac:dyDescent="0.2">
      <c r="A83" s="45" t="s">
        <v>1441</v>
      </c>
      <c r="B83" s="46">
        <v>3699000</v>
      </c>
      <c r="C83" s="45" t="s">
        <v>2317</v>
      </c>
      <c r="D83" s="45" t="s">
        <v>2318</v>
      </c>
      <c r="E83" s="45" t="s">
        <v>997</v>
      </c>
      <c r="F83" s="47">
        <v>14450</v>
      </c>
      <c r="G83" s="82">
        <v>340</v>
      </c>
      <c r="J83" s="203"/>
    </row>
    <row r="84" spans="1:10" s="139" customFormat="1" ht="102" x14ac:dyDescent="0.2">
      <c r="A84" s="137" t="s">
        <v>1441</v>
      </c>
      <c r="B84" s="140">
        <v>3699000</v>
      </c>
      <c r="C84" s="137" t="s">
        <v>2320</v>
      </c>
      <c r="D84" s="137" t="s">
        <v>2319</v>
      </c>
      <c r="E84" s="137" t="s">
        <v>997</v>
      </c>
      <c r="F84" s="138">
        <v>4770</v>
      </c>
      <c r="G84" s="147">
        <v>340</v>
      </c>
      <c r="H84" s="48"/>
      <c r="J84" s="203"/>
    </row>
    <row r="85" spans="1:10" s="48" customFormat="1" ht="102" x14ac:dyDescent="0.2">
      <c r="A85" s="45" t="s">
        <v>1441</v>
      </c>
      <c r="B85" s="46">
        <v>3699000</v>
      </c>
      <c r="C85" s="45" t="s">
        <v>2322</v>
      </c>
      <c r="D85" s="45" t="s">
        <v>2321</v>
      </c>
      <c r="E85" s="45" t="s">
        <v>997</v>
      </c>
      <c r="F85" s="47">
        <v>2975</v>
      </c>
      <c r="G85" s="82">
        <v>340</v>
      </c>
      <c r="J85" s="203"/>
    </row>
    <row r="86" spans="1:10" s="48" customFormat="1" ht="51" x14ac:dyDescent="0.2">
      <c r="A86" s="82" t="s">
        <v>1410</v>
      </c>
      <c r="B86" s="83">
        <v>2890000</v>
      </c>
      <c r="C86" s="82" t="s">
        <v>2324</v>
      </c>
      <c r="D86" s="82" t="s">
        <v>2323</v>
      </c>
      <c r="E86" s="82" t="s">
        <v>2108</v>
      </c>
      <c r="F86" s="84">
        <v>1435.5</v>
      </c>
      <c r="G86" s="82">
        <v>340</v>
      </c>
      <c r="J86" s="203"/>
    </row>
    <row r="87" spans="1:10" s="48" customFormat="1" ht="38.25" x14ac:dyDescent="0.2">
      <c r="A87" s="45" t="s">
        <v>1541</v>
      </c>
      <c r="B87" s="46">
        <v>2220000</v>
      </c>
      <c r="C87" s="45" t="s">
        <v>2326</v>
      </c>
      <c r="D87" s="45" t="s">
        <v>2552</v>
      </c>
      <c r="E87" s="45" t="s">
        <v>2325</v>
      </c>
      <c r="F87" s="47">
        <v>1878</v>
      </c>
      <c r="G87" s="120">
        <v>226</v>
      </c>
      <c r="J87" s="203"/>
    </row>
    <row r="88" spans="1:10" s="48" customFormat="1" ht="38.25" x14ac:dyDescent="0.2">
      <c r="A88" s="45" t="s">
        <v>1879</v>
      </c>
      <c r="B88" s="46">
        <v>2423270</v>
      </c>
      <c r="C88" s="45" t="s">
        <v>2331</v>
      </c>
      <c r="D88" s="45" t="s">
        <v>2327</v>
      </c>
      <c r="E88" s="45" t="s">
        <v>256</v>
      </c>
      <c r="F88" s="47">
        <v>24900</v>
      </c>
      <c r="G88" s="120">
        <v>340</v>
      </c>
      <c r="J88" s="203"/>
    </row>
    <row r="89" spans="1:10" s="48" customFormat="1" ht="38.25" x14ac:dyDescent="0.2">
      <c r="A89" s="45" t="s">
        <v>1403</v>
      </c>
      <c r="B89" s="46">
        <v>3311414</v>
      </c>
      <c r="C89" s="45" t="s">
        <v>2330</v>
      </c>
      <c r="D89" s="45" t="s">
        <v>2613</v>
      </c>
      <c r="E89" s="45" t="s">
        <v>2328</v>
      </c>
      <c r="F89" s="47">
        <v>38500</v>
      </c>
      <c r="G89" s="120">
        <v>340</v>
      </c>
      <c r="J89" s="203"/>
    </row>
    <row r="90" spans="1:10" s="48" customFormat="1" ht="102" x14ac:dyDescent="0.2">
      <c r="A90" s="45" t="s">
        <v>2332</v>
      </c>
      <c r="B90" s="45">
        <v>4560000</v>
      </c>
      <c r="C90" s="45" t="s">
        <v>2333</v>
      </c>
      <c r="D90" s="45" t="s">
        <v>2557</v>
      </c>
      <c r="E90" s="45" t="s">
        <v>2334</v>
      </c>
      <c r="F90" s="47">
        <v>31015.96</v>
      </c>
      <c r="G90" s="45">
        <v>226</v>
      </c>
      <c r="J90" s="203"/>
    </row>
    <row r="91" spans="1:10" s="48" customFormat="1" ht="38.25" x14ac:dyDescent="0.2">
      <c r="A91" s="45" t="s">
        <v>1409</v>
      </c>
      <c r="B91" s="46">
        <v>5020000</v>
      </c>
      <c r="C91" s="45" t="s">
        <v>2336</v>
      </c>
      <c r="D91" s="45" t="s">
        <v>2335</v>
      </c>
      <c r="E91" s="45" t="s">
        <v>1319</v>
      </c>
      <c r="F91" s="47">
        <v>4792</v>
      </c>
      <c r="G91" s="82">
        <v>226</v>
      </c>
      <c r="J91" s="203"/>
    </row>
    <row r="92" spans="1:10" s="48" customFormat="1" ht="51" x14ac:dyDescent="0.2">
      <c r="A92" s="45" t="s">
        <v>1610</v>
      </c>
      <c r="B92" s="46">
        <v>5050020</v>
      </c>
      <c r="C92" s="45" t="s">
        <v>2338</v>
      </c>
      <c r="D92" s="45" t="s">
        <v>2337</v>
      </c>
      <c r="E92" s="45" t="s">
        <v>2293</v>
      </c>
      <c r="F92" s="47">
        <v>7265</v>
      </c>
      <c r="G92" s="72">
        <v>340</v>
      </c>
      <c r="J92" s="203"/>
    </row>
    <row r="93" spans="1:10" s="48" customFormat="1" ht="38.25" x14ac:dyDescent="0.2">
      <c r="A93" s="45" t="s">
        <v>1395</v>
      </c>
      <c r="B93" s="46">
        <v>7525000</v>
      </c>
      <c r="C93" s="45" t="s">
        <v>2339</v>
      </c>
      <c r="D93" s="45" t="s">
        <v>2340</v>
      </c>
      <c r="E93" s="45" t="s">
        <v>2341</v>
      </c>
      <c r="F93" s="47">
        <v>260</v>
      </c>
      <c r="G93" s="72">
        <v>226</v>
      </c>
      <c r="J93" s="203"/>
    </row>
    <row r="94" spans="1:10" s="48" customFormat="1" ht="51" x14ac:dyDescent="0.2">
      <c r="A94" s="45" t="s">
        <v>2342</v>
      </c>
      <c r="B94" s="45">
        <v>4500000</v>
      </c>
      <c r="C94" s="45" t="s">
        <v>2343</v>
      </c>
      <c r="D94" s="45" t="s">
        <v>2344</v>
      </c>
      <c r="E94" s="45" t="s">
        <v>2345</v>
      </c>
      <c r="F94" s="47">
        <v>49763</v>
      </c>
      <c r="G94" s="45">
        <v>225</v>
      </c>
      <c r="J94" s="203"/>
    </row>
    <row r="95" spans="1:10" s="48" customFormat="1" ht="51" x14ac:dyDescent="0.2">
      <c r="A95" s="45" t="s">
        <v>1395</v>
      </c>
      <c r="B95" s="46">
        <v>7525000</v>
      </c>
      <c r="C95" s="45" t="s">
        <v>2349</v>
      </c>
      <c r="D95" s="45" t="s">
        <v>1551</v>
      </c>
      <c r="E95" s="45" t="s">
        <v>2893</v>
      </c>
      <c r="F95" s="47">
        <v>13898.12</v>
      </c>
      <c r="G95" s="72">
        <v>226</v>
      </c>
      <c r="J95" s="203"/>
    </row>
    <row r="96" spans="1:10" s="48" customFormat="1" ht="38.25" customHeight="1" x14ac:dyDescent="0.2">
      <c r="A96" s="114" t="s">
        <v>1393</v>
      </c>
      <c r="B96" s="122">
        <v>7490000</v>
      </c>
      <c r="C96" s="114" t="s">
        <v>2346</v>
      </c>
      <c r="D96" s="114" t="s">
        <v>2347</v>
      </c>
      <c r="E96" s="123" t="s">
        <v>2348</v>
      </c>
      <c r="F96" s="124">
        <v>700</v>
      </c>
      <c r="G96" s="125">
        <v>225</v>
      </c>
      <c r="J96" s="203"/>
    </row>
    <row r="97" spans="1:10" s="48" customFormat="1" ht="38.25" x14ac:dyDescent="0.2">
      <c r="A97" s="45" t="s">
        <v>1541</v>
      </c>
      <c r="B97" s="46">
        <v>2220000</v>
      </c>
      <c r="C97" s="45" t="s">
        <v>2351</v>
      </c>
      <c r="D97" s="45" t="s">
        <v>1538</v>
      </c>
      <c r="E97" s="45" t="s">
        <v>2350</v>
      </c>
      <c r="F97" s="47">
        <v>4050</v>
      </c>
      <c r="G97" s="120">
        <v>226</v>
      </c>
      <c r="J97" s="203"/>
    </row>
    <row r="98" spans="1:10" s="48" customFormat="1" ht="89.25" x14ac:dyDescent="0.2">
      <c r="A98" s="45" t="s">
        <v>1813</v>
      </c>
      <c r="B98" s="46">
        <v>7220000</v>
      </c>
      <c r="C98" s="45" t="s">
        <v>2457</v>
      </c>
      <c r="D98" s="45" t="s">
        <v>543</v>
      </c>
      <c r="E98" s="45" t="s">
        <v>1474</v>
      </c>
      <c r="F98" s="47">
        <v>19600</v>
      </c>
      <c r="G98" s="72">
        <v>226</v>
      </c>
      <c r="J98" s="203"/>
    </row>
    <row r="99" spans="1:10" s="48" customFormat="1" ht="38.25" customHeight="1" x14ac:dyDescent="0.2">
      <c r="A99" s="45" t="s">
        <v>1393</v>
      </c>
      <c r="B99" s="46">
        <v>7490000</v>
      </c>
      <c r="C99" s="45" t="s">
        <v>2352</v>
      </c>
      <c r="D99" s="45" t="s">
        <v>2353</v>
      </c>
      <c r="E99" s="49" t="s">
        <v>2354</v>
      </c>
      <c r="F99" s="50">
        <v>7466</v>
      </c>
      <c r="G99" s="72">
        <v>225</v>
      </c>
      <c r="J99" s="203"/>
    </row>
    <row r="100" spans="1:10" s="48" customFormat="1" ht="51" x14ac:dyDescent="0.2">
      <c r="A100" s="82" t="s">
        <v>1410</v>
      </c>
      <c r="B100" s="83">
        <v>2890000</v>
      </c>
      <c r="C100" s="82" t="s">
        <v>2355</v>
      </c>
      <c r="D100" s="82" t="s">
        <v>2356</v>
      </c>
      <c r="E100" s="82" t="s">
        <v>2108</v>
      </c>
      <c r="F100" s="84">
        <v>2541.6</v>
      </c>
      <c r="G100" s="82">
        <v>340</v>
      </c>
      <c r="J100" s="203"/>
    </row>
    <row r="101" spans="1:10" s="48" customFormat="1" ht="38.25" x14ac:dyDescent="0.2">
      <c r="A101" s="45" t="s">
        <v>1397</v>
      </c>
      <c r="B101" s="46">
        <v>2423910</v>
      </c>
      <c r="C101" s="45" t="s">
        <v>2359</v>
      </c>
      <c r="D101" s="45" t="s">
        <v>2358</v>
      </c>
      <c r="E101" s="45" t="s">
        <v>2357</v>
      </c>
      <c r="F101" s="47">
        <v>17145</v>
      </c>
      <c r="G101" s="117">
        <v>340</v>
      </c>
      <c r="J101" s="203"/>
    </row>
    <row r="102" spans="1:10" s="48" customFormat="1" ht="38.25" x14ac:dyDescent="0.2">
      <c r="A102" s="45" t="s">
        <v>1411</v>
      </c>
      <c r="B102" s="45">
        <v>3311010</v>
      </c>
      <c r="C102" s="45" t="s">
        <v>2360</v>
      </c>
      <c r="D102" s="45" t="s">
        <v>2361</v>
      </c>
      <c r="E102" s="45" t="s">
        <v>2357</v>
      </c>
      <c r="F102" s="47">
        <v>23575</v>
      </c>
      <c r="G102" s="45">
        <v>340</v>
      </c>
      <c r="J102" s="203"/>
    </row>
    <row r="103" spans="1:10" s="48" customFormat="1" ht="38.25" x14ac:dyDescent="0.2">
      <c r="A103" s="45" t="s">
        <v>2362</v>
      </c>
      <c r="B103" s="45">
        <v>3150000</v>
      </c>
      <c r="C103" s="45" t="s">
        <v>2363</v>
      </c>
      <c r="D103" s="45" t="s">
        <v>2364</v>
      </c>
      <c r="E103" s="45" t="s">
        <v>2365</v>
      </c>
      <c r="F103" s="47">
        <v>13805.14</v>
      </c>
      <c r="G103" s="45">
        <v>340</v>
      </c>
      <c r="J103" s="203"/>
    </row>
    <row r="104" spans="1:10" s="48" customFormat="1" ht="51" x14ac:dyDescent="0.2">
      <c r="A104" s="82" t="s">
        <v>1398</v>
      </c>
      <c r="B104" s="83">
        <v>2221030</v>
      </c>
      <c r="C104" s="82" t="s">
        <v>2367</v>
      </c>
      <c r="D104" s="82" t="s">
        <v>2366</v>
      </c>
      <c r="E104" s="82" t="s">
        <v>366</v>
      </c>
      <c r="F104" s="84">
        <v>13542.85</v>
      </c>
      <c r="G104" s="82">
        <v>340</v>
      </c>
      <c r="J104" s="203"/>
    </row>
    <row r="105" spans="1:10" s="139" customFormat="1" ht="51" x14ac:dyDescent="0.2">
      <c r="A105" s="137" t="s">
        <v>1499</v>
      </c>
      <c r="B105" s="151">
        <v>3311173</v>
      </c>
      <c r="C105" s="137" t="s">
        <v>2370</v>
      </c>
      <c r="D105" s="137" t="s">
        <v>2369</v>
      </c>
      <c r="E105" s="137" t="s">
        <v>2368</v>
      </c>
      <c r="F105" s="138">
        <v>40480.199999999997</v>
      </c>
      <c r="G105" s="141">
        <v>340</v>
      </c>
      <c r="H105" s="48"/>
      <c r="J105" s="203"/>
    </row>
    <row r="106" spans="1:10" s="139" customFormat="1" ht="51" x14ac:dyDescent="0.2">
      <c r="A106" s="137" t="s">
        <v>1499</v>
      </c>
      <c r="B106" s="151">
        <v>3311173</v>
      </c>
      <c r="C106" s="137" t="s">
        <v>2374</v>
      </c>
      <c r="D106" s="137" t="s">
        <v>2373</v>
      </c>
      <c r="E106" s="137" t="s">
        <v>2372</v>
      </c>
      <c r="F106" s="138">
        <v>29971</v>
      </c>
      <c r="G106" s="141">
        <v>340</v>
      </c>
      <c r="H106" s="48"/>
      <c r="J106" s="203"/>
    </row>
    <row r="107" spans="1:10" s="48" customFormat="1" ht="38.25" x14ac:dyDescent="0.2">
      <c r="A107" s="45" t="s">
        <v>1406</v>
      </c>
      <c r="B107" s="102">
        <v>2423889</v>
      </c>
      <c r="C107" s="45" t="s">
        <v>2375</v>
      </c>
      <c r="D107" s="45" t="s">
        <v>1421</v>
      </c>
      <c r="E107" s="45" t="s">
        <v>411</v>
      </c>
      <c r="F107" s="47">
        <v>10090.799999999999</v>
      </c>
      <c r="G107" s="72">
        <v>340</v>
      </c>
      <c r="J107" s="203"/>
    </row>
    <row r="108" spans="1:10" s="48" customFormat="1" ht="38.25" x14ac:dyDescent="0.2">
      <c r="A108" s="45" t="s">
        <v>1466</v>
      </c>
      <c r="B108" s="46">
        <v>6420000</v>
      </c>
      <c r="C108" s="45" t="s">
        <v>2377</v>
      </c>
      <c r="D108" s="45" t="s">
        <v>1562</v>
      </c>
      <c r="E108" s="45" t="s">
        <v>2376</v>
      </c>
      <c r="F108" s="47">
        <v>383.93</v>
      </c>
      <c r="G108" s="72">
        <v>340</v>
      </c>
      <c r="J108" s="203"/>
    </row>
    <row r="109" spans="1:10" s="48" customFormat="1" ht="38.25" x14ac:dyDescent="0.2">
      <c r="A109" s="45" t="s">
        <v>1541</v>
      </c>
      <c r="B109" s="46">
        <v>2220000</v>
      </c>
      <c r="C109" s="45" t="s">
        <v>2378</v>
      </c>
      <c r="D109" s="45" t="s">
        <v>1538</v>
      </c>
      <c r="E109" s="45" t="s">
        <v>2350</v>
      </c>
      <c r="F109" s="47">
        <v>250</v>
      </c>
      <c r="G109" s="82">
        <v>226</v>
      </c>
      <c r="J109" s="203"/>
    </row>
    <row r="110" spans="1:10" s="48" customFormat="1" ht="63.75" x14ac:dyDescent="0.2">
      <c r="A110" s="45" t="s">
        <v>1396</v>
      </c>
      <c r="B110" s="46">
        <v>8090000</v>
      </c>
      <c r="C110" s="45" t="s">
        <v>2379</v>
      </c>
      <c r="D110" s="45" t="s">
        <v>2382</v>
      </c>
      <c r="E110" s="45" t="s">
        <v>2380</v>
      </c>
      <c r="F110" s="47">
        <v>87000</v>
      </c>
      <c r="G110" s="45">
        <v>226</v>
      </c>
      <c r="J110" s="203"/>
    </row>
    <row r="111" spans="1:10" s="48" customFormat="1" ht="51" x14ac:dyDescent="0.2">
      <c r="A111" s="45" t="s">
        <v>1396</v>
      </c>
      <c r="B111" s="46">
        <v>8090001</v>
      </c>
      <c r="C111" s="45" t="s">
        <v>2381</v>
      </c>
      <c r="D111" s="45" t="s">
        <v>2383</v>
      </c>
      <c r="E111" s="45" t="s">
        <v>2380</v>
      </c>
      <c r="F111" s="47">
        <v>43500</v>
      </c>
      <c r="G111" s="45">
        <v>226</v>
      </c>
      <c r="J111" s="203"/>
    </row>
    <row r="112" spans="1:10" s="164" customFormat="1" ht="38.25" x14ac:dyDescent="0.2">
      <c r="A112" s="160" t="s">
        <v>1400</v>
      </c>
      <c r="B112" s="161">
        <v>2520000</v>
      </c>
      <c r="C112" s="160" t="s">
        <v>2385</v>
      </c>
      <c r="D112" s="160" t="s">
        <v>2386</v>
      </c>
      <c r="E112" s="160" t="s">
        <v>2384</v>
      </c>
      <c r="F112" s="162">
        <v>10620</v>
      </c>
      <c r="G112" s="163">
        <v>340</v>
      </c>
      <c r="H112" s="48"/>
      <c r="J112" s="203"/>
    </row>
    <row r="113" spans="1:10" s="48" customFormat="1" ht="38.25" x14ac:dyDescent="0.2">
      <c r="A113" s="45" t="s">
        <v>1397</v>
      </c>
      <c r="B113" s="46">
        <v>2423910</v>
      </c>
      <c r="C113" s="45" t="s">
        <v>2387</v>
      </c>
      <c r="D113" s="45" t="s">
        <v>1059</v>
      </c>
      <c r="E113" s="45" t="s">
        <v>828</v>
      </c>
      <c r="F113" s="47">
        <v>4780</v>
      </c>
      <c r="G113" s="72">
        <v>340</v>
      </c>
      <c r="J113" s="203"/>
    </row>
    <row r="114" spans="1:10" s="48" customFormat="1" ht="38.25" x14ac:dyDescent="0.2">
      <c r="A114" s="45" t="s">
        <v>1400</v>
      </c>
      <c r="B114" s="46">
        <v>2520000</v>
      </c>
      <c r="C114" s="45" t="s">
        <v>2390</v>
      </c>
      <c r="D114" s="45" t="s">
        <v>2388</v>
      </c>
      <c r="E114" s="45" t="s">
        <v>2389</v>
      </c>
      <c r="F114" s="47">
        <v>2725</v>
      </c>
      <c r="G114" s="72">
        <v>340</v>
      </c>
      <c r="J114" s="203"/>
    </row>
    <row r="115" spans="1:10" s="48" customFormat="1" ht="38.25" x14ac:dyDescent="0.2">
      <c r="A115" s="45" t="s">
        <v>1400</v>
      </c>
      <c r="B115" s="46">
        <v>2520000</v>
      </c>
      <c r="C115" s="45" t="s">
        <v>2392</v>
      </c>
      <c r="D115" s="45" t="s">
        <v>2388</v>
      </c>
      <c r="E115" s="45" t="s">
        <v>2391</v>
      </c>
      <c r="F115" s="47">
        <v>11624</v>
      </c>
      <c r="G115" s="72">
        <v>340</v>
      </c>
      <c r="J115" s="203"/>
    </row>
    <row r="116" spans="1:10" s="48" customFormat="1" ht="38.25" x14ac:dyDescent="0.2">
      <c r="A116" s="45" t="s">
        <v>1400</v>
      </c>
      <c r="B116" s="46">
        <v>2520000</v>
      </c>
      <c r="C116" s="45" t="s">
        <v>2395</v>
      </c>
      <c r="D116" s="45" t="s">
        <v>2393</v>
      </c>
      <c r="E116" s="45" t="s">
        <v>2394</v>
      </c>
      <c r="F116" s="47">
        <v>5275</v>
      </c>
      <c r="G116" s="72">
        <v>340</v>
      </c>
      <c r="J116" s="203"/>
    </row>
    <row r="117" spans="1:10" s="48" customFormat="1" ht="38.25" x14ac:dyDescent="0.2">
      <c r="A117" s="45" t="s">
        <v>1400</v>
      </c>
      <c r="B117" s="46">
        <v>2520000</v>
      </c>
      <c r="C117" s="45" t="s">
        <v>2396</v>
      </c>
      <c r="D117" s="45" t="s">
        <v>157</v>
      </c>
      <c r="E117" s="45" t="s">
        <v>826</v>
      </c>
      <c r="F117" s="47">
        <v>900</v>
      </c>
      <c r="G117" s="72">
        <v>340</v>
      </c>
      <c r="J117" s="203"/>
    </row>
    <row r="118" spans="1:10" s="48" customFormat="1" ht="51" x14ac:dyDescent="0.2">
      <c r="A118" s="82" t="s">
        <v>1398</v>
      </c>
      <c r="B118" s="83">
        <v>2221030</v>
      </c>
      <c r="C118" s="82" t="s">
        <v>2397</v>
      </c>
      <c r="D118" s="82" t="s">
        <v>2366</v>
      </c>
      <c r="E118" s="82" t="s">
        <v>366</v>
      </c>
      <c r="F118" s="84">
        <v>1680.66</v>
      </c>
      <c r="G118" s="82">
        <v>340</v>
      </c>
      <c r="J118" s="203"/>
    </row>
    <row r="119" spans="1:10" s="48" customFormat="1" ht="38.25" x14ac:dyDescent="0.2">
      <c r="A119" s="45" t="s">
        <v>1716</v>
      </c>
      <c r="B119" s="46">
        <v>2510000</v>
      </c>
      <c r="C119" s="45" t="s">
        <v>2458</v>
      </c>
      <c r="D119" s="45" t="s">
        <v>2329</v>
      </c>
      <c r="E119" s="45" t="s">
        <v>2398</v>
      </c>
      <c r="F119" s="47">
        <v>40430</v>
      </c>
      <c r="G119" s="45">
        <v>340</v>
      </c>
      <c r="J119" s="203"/>
    </row>
    <row r="120" spans="1:10" s="48" customFormat="1" ht="63.75" x14ac:dyDescent="0.2">
      <c r="A120" s="45" t="s">
        <v>2400</v>
      </c>
      <c r="B120" s="45">
        <v>2100000</v>
      </c>
      <c r="C120" s="45" t="s">
        <v>2401</v>
      </c>
      <c r="D120" s="45" t="s">
        <v>2402</v>
      </c>
      <c r="E120" s="45" t="s">
        <v>2389</v>
      </c>
      <c r="F120" s="47">
        <v>2050</v>
      </c>
      <c r="G120" s="45">
        <v>340</v>
      </c>
      <c r="J120" s="203"/>
    </row>
    <row r="121" spans="1:10" s="48" customFormat="1" ht="51" x14ac:dyDescent="0.2">
      <c r="A121" s="45" t="s">
        <v>2399</v>
      </c>
      <c r="B121" s="102">
        <v>3311120</v>
      </c>
      <c r="C121" s="45" t="s">
        <v>2403</v>
      </c>
      <c r="D121" s="45" t="s">
        <v>2404</v>
      </c>
      <c r="E121" s="45" t="s">
        <v>2405</v>
      </c>
      <c r="F121" s="47">
        <v>29943.3</v>
      </c>
      <c r="G121" s="45">
        <v>340</v>
      </c>
      <c r="J121" s="203"/>
    </row>
    <row r="122" spans="1:10" s="48" customFormat="1" ht="51" x14ac:dyDescent="0.2">
      <c r="A122" s="45" t="s">
        <v>2399</v>
      </c>
      <c r="B122" s="102">
        <v>3311120</v>
      </c>
      <c r="C122" s="45" t="s">
        <v>2408</v>
      </c>
      <c r="D122" s="45" t="s">
        <v>2406</v>
      </c>
      <c r="E122" s="45" t="s">
        <v>2407</v>
      </c>
      <c r="F122" s="47">
        <v>10100</v>
      </c>
      <c r="G122" s="45">
        <v>340</v>
      </c>
      <c r="J122" s="203"/>
    </row>
    <row r="123" spans="1:10" s="48" customFormat="1" ht="38.25" x14ac:dyDescent="0.2">
      <c r="A123" s="45" t="s">
        <v>1400</v>
      </c>
      <c r="B123" s="46">
        <v>2520000</v>
      </c>
      <c r="C123" s="45" t="s">
        <v>2409</v>
      </c>
      <c r="D123" s="45" t="s">
        <v>157</v>
      </c>
      <c r="E123" s="45" t="s">
        <v>826</v>
      </c>
      <c r="F123" s="47">
        <v>22500</v>
      </c>
      <c r="G123" s="72">
        <v>340</v>
      </c>
      <c r="J123" s="203"/>
    </row>
    <row r="124" spans="1:10" s="48" customFormat="1" ht="51" x14ac:dyDescent="0.2">
      <c r="A124" s="45" t="s">
        <v>2410</v>
      </c>
      <c r="B124" s="45">
        <v>7530000</v>
      </c>
      <c r="C124" s="45" t="s">
        <v>2411</v>
      </c>
      <c r="D124" s="45" t="s">
        <v>2412</v>
      </c>
      <c r="E124" s="45" t="s">
        <v>2413</v>
      </c>
      <c r="F124" s="47">
        <v>500</v>
      </c>
      <c r="G124" s="45">
        <v>225</v>
      </c>
      <c r="J124" s="203"/>
    </row>
    <row r="125" spans="1:10" s="48" customFormat="1" ht="38.25" x14ac:dyDescent="0.2">
      <c r="A125" s="45" t="s">
        <v>1437</v>
      </c>
      <c r="B125" s="45">
        <v>2693000</v>
      </c>
      <c r="C125" s="45" t="s">
        <v>2414</v>
      </c>
      <c r="D125" s="45" t="s">
        <v>2416</v>
      </c>
      <c r="E125" s="45" t="s">
        <v>2415</v>
      </c>
      <c r="F125" s="47">
        <v>39398.480000000003</v>
      </c>
      <c r="G125" s="45">
        <v>340</v>
      </c>
      <c r="J125" s="203"/>
    </row>
    <row r="126" spans="1:10" s="48" customFormat="1" ht="38.25" x14ac:dyDescent="0.2">
      <c r="A126" s="45" t="s">
        <v>1396</v>
      </c>
      <c r="B126" s="46">
        <v>8090000</v>
      </c>
      <c r="C126" s="45" t="s">
        <v>2417</v>
      </c>
      <c r="D126" s="45" t="s">
        <v>2418</v>
      </c>
      <c r="E126" s="45" t="s">
        <v>1982</v>
      </c>
      <c r="F126" s="47">
        <v>42000</v>
      </c>
      <c r="G126" s="72">
        <v>226</v>
      </c>
      <c r="J126" s="203"/>
    </row>
    <row r="127" spans="1:10" s="48" customFormat="1" ht="38.25" x14ac:dyDescent="0.2">
      <c r="A127" s="45" t="s">
        <v>2419</v>
      </c>
      <c r="B127" s="45">
        <v>6310000</v>
      </c>
      <c r="C127" s="45" t="s">
        <v>2420</v>
      </c>
      <c r="D127" s="45" t="s">
        <v>459</v>
      </c>
      <c r="E127" s="45" t="s">
        <v>2421</v>
      </c>
      <c r="F127" s="47">
        <v>450</v>
      </c>
      <c r="G127" s="45">
        <v>226</v>
      </c>
      <c r="J127" s="203"/>
    </row>
    <row r="128" spans="1:10" s="164" customFormat="1" ht="38.25" x14ac:dyDescent="0.2">
      <c r="A128" s="160" t="s">
        <v>1397</v>
      </c>
      <c r="B128" s="161">
        <v>2423910</v>
      </c>
      <c r="C128" s="160" t="s">
        <v>2453</v>
      </c>
      <c r="D128" s="160" t="s">
        <v>2424</v>
      </c>
      <c r="E128" s="160" t="s">
        <v>2357</v>
      </c>
      <c r="F128" s="162">
        <v>1320</v>
      </c>
      <c r="G128" s="163">
        <v>340</v>
      </c>
      <c r="H128" s="48"/>
      <c r="J128" s="203"/>
    </row>
    <row r="129" spans="1:10" s="139" customFormat="1" ht="38.25" x14ac:dyDescent="0.2">
      <c r="A129" s="137" t="s">
        <v>1397</v>
      </c>
      <c r="B129" s="140">
        <v>2423910</v>
      </c>
      <c r="C129" s="137" t="s">
        <v>2423</v>
      </c>
      <c r="D129" s="137" t="s">
        <v>2425</v>
      </c>
      <c r="E129" s="137" t="s">
        <v>2357</v>
      </c>
      <c r="F129" s="138">
        <v>17435</v>
      </c>
      <c r="G129" s="141">
        <v>340</v>
      </c>
      <c r="H129" s="48"/>
      <c r="J129" s="203"/>
    </row>
    <row r="130" spans="1:10" s="139" customFormat="1" ht="38.25" x14ac:dyDescent="0.2">
      <c r="A130" s="137" t="s">
        <v>1400</v>
      </c>
      <c r="B130" s="140">
        <v>2520000</v>
      </c>
      <c r="C130" s="137" t="s">
        <v>2427</v>
      </c>
      <c r="D130" s="137" t="s">
        <v>2982</v>
      </c>
      <c r="E130" s="137" t="s">
        <v>2426</v>
      </c>
      <c r="F130" s="138">
        <v>15280.68</v>
      </c>
      <c r="G130" s="141">
        <v>340</v>
      </c>
      <c r="H130" s="48"/>
      <c r="J130" s="203"/>
    </row>
    <row r="131" spans="1:10" s="48" customFormat="1" ht="38.25" x14ac:dyDescent="0.2">
      <c r="A131" s="45" t="s">
        <v>1404</v>
      </c>
      <c r="B131" s="46">
        <v>1819030</v>
      </c>
      <c r="C131" s="45" t="s">
        <v>2429</v>
      </c>
      <c r="D131" s="45" t="s">
        <v>1642</v>
      </c>
      <c r="E131" s="45" t="s">
        <v>2389</v>
      </c>
      <c r="F131" s="47">
        <v>15411.48</v>
      </c>
      <c r="G131" s="45">
        <v>340</v>
      </c>
      <c r="J131" s="203"/>
    </row>
    <row r="132" spans="1:10" s="48" customFormat="1" ht="38.25" x14ac:dyDescent="0.2">
      <c r="A132" s="45" t="s">
        <v>1404</v>
      </c>
      <c r="B132" s="46">
        <v>1819030</v>
      </c>
      <c r="C132" s="45" t="s">
        <v>2430</v>
      </c>
      <c r="D132" s="45" t="s">
        <v>1642</v>
      </c>
      <c r="E132" s="45" t="s">
        <v>2389</v>
      </c>
      <c r="F132" s="47">
        <v>38318.959999999999</v>
      </c>
      <c r="G132" s="45">
        <v>340</v>
      </c>
      <c r="J132" s="203"/>
    </row>
    <row r="133" spans="1:10" s="48" customFormat="1" ht="36" customHeight="1" x14ac:dyDescent="0.2">
      <c r="A133" s="45" t="s">
        <v>1864</v>
      </c>
      <c r="B133" s="119">
        <v>2220000</v>
      </c>
      <c r="C133" s="45" t="s">
        <v>2452</v>
      </c>
      <c r="D133" s="45" t="s">
        <v>2451</v>
      </c>
      <c r="E133" s="45" t="s">
        <v>2431</v>
      </c>
      <c r="F133" s="50">
        <v>6500</v>
      </c>
      <c r="G133" s="72">
        <v>340</v>
      </c>
      <c r="J133" s="203"/>
    </row>
    <row r="134" spans="1:10" s="139" customFormat="1" ht="51" x14ac:dyDescent="0.2">
      <c r="A134" s="137" t="s">
        <v>1407</v>
      </c>
      <c r="B134" s="140">
        <v>2423920</v>
      </c>
      <c r="C134" s="137" t="s">
        <v>2432</v>
      </c>
      <c r="D134" s="137" t="s">
        <v>2887</v>
      </c>
      <c r="E134" s="137" t="s">
        <v>411</v>
      </c>
      <c r="F134" s="138">
        <v>588</v>
      </c>
      <c r="G134" s="141">
        <v>340</v>
      </c>
      <c r="H134" s="48"/>
      <c r="J134" s="203"/>
    </row>
    <row r="135" spans="1:10" s="139" customFormat="1" ht="51" x14ac:dyDescent="0.2">
      <c r="A135" s="137" t="s">
        <v>2371</v>
      </c>
      <c r="B135" s="151">
        <v>3311174</v>
      </c>
      <c r="C135" s="137" t="s">
        <v>2374</v>
      </c>
      <c r="D135" s="137" t="s">
        <v>2531</v>
      </c>
      <c r="E135" s="137" t="s">
        <v>2454</v>
      </c>
      <c r="F135" s="138">
        <v>383920</v>
      </c>
      <c r="G135" s="141">
        <v>340</v>
      </c>
      <c r="H135" s="48"/>
      <c r="J135" s="203"/>
    </row>
    <row r="136" spans="1:10" s="48" customFormat="1" ht="76.5" x14ac:dyDescent="0.2">
      <c r="A136" s="82" t="s">
        <v>1393</v>
      </c>
      <c r="B136" s="83">
        <v>7490000</v>
      </c>
      <c r="C136" s="82" t="s">
        <v>2456</v>
      </c>
      <c r="D136" s="82" t="s">
        <v>2455</v>
      </c>
      <c r="E136" s="82" t="s">
        <v>738</v>
      </c>
      <c r="F136" s="84">
        <v>800</v>
      </c>
      <c r="G136" s="82">
        <v>225</v>
      </c>
      <c r="J136" s="203"/>
    </row>
    <row r="137" spans="1:10" s="48" customFormat="1" ht="38.25" x14ac:dyDescent="0.2">
      <c r="A137" s="82" t="s">
        <v>1397</v>
      </c>
      <c r="B137" s="101">
        <v>2423910</v>
      </c>
      <c r="C137" s="45" t="s">
        <v>2459</v>
      </c>
      <c r="D137" s="45" t="s">
        <v>2532</v>
      </c>
      <c r="E137" s="45" t="s">
        <v>2398</v>
      </c>
      <c r="F137" s="47">
        <v>148470</v>
      </c>
      <c r="G137" s="45">
        <v>340</v>
      </c>
      <c r="J137" s="203"/>
    </row>
    <row r="138" spans="1:10" s="48" customFormat="1" ht="38.25" x14ac:dyDescent="0.2">
      <c r="A138" s="45" t="s">
        <v>1716</v>
      </c>
      <c r="B138" s="46">
        <v>2510000</v>
      </c>
      <c r="C138" s="45" t="s">
        <v>2460</v>
      </c>
      <c r="D138" s="45" t="s">
        <v>2329</v>
      </c>
      <c r="E138" s="45" t="s">
        <v>2398</v>
      </c>
      <c r="F138" s="47">
        <v>6220</v>
      </c>
      <c r="G138" s="45">
        <v>340</v>
      </c>
      <c r="J138" s="203"/>
    </row>
    <row r="139" spans="1:10" s="48" customFormat="1" ht="38.25" x14ac:dyDescent="0.2">
      <c r="A139" s="82" t="s">
        <v>1397</v>
      </c>
      <c r="B139" s="101">
        <v>2423910</v>
      </c>
      <c r="C139" s="45" t="s">
        <v>2462</v>
      </c>
      <c r="D139" s="45" t="s">
        <v>2461</v>
      </c>
      <c r="E139" s="45" t="s">
        <v>2398</v>
      </c>
      <c r="F139" s="47">
        <v>225000</v>
      </c>
      <c r="G139" s="45">
        <v>340</v>
      </c>
      <c r="J139" s="203"/>
    </row>
    <row r="140" spans="1:10" s="48" customFormat="1" ht="38.25" x14ac:dyDescent="0.2">
      <c r="A140" s="82" t="s">
        <v>1397</v>
      </c>
      <c r="B140" s="101">
        <v>2423910</v>
      </c>
      <c r="C140" s="45" t="s">
        <v>2463</v>
      </c>
      <c r="D140" s="45" t="s">
        <v>2533</v>
      </c>
      <c r="E140" s="45" t="s">
        <v>2398</v>
      </c>
      <c r="F140" s="47">
        <v>40520</v>
      </c>
      <c r="G140" s="45">
        <v>340</v>
      </c>
      <c r="J140" s="203"/>
    </row>
    <row r="141" spans="1:10" s="48" customFormat="1" ht="38.25" x14ac:dyDescent="0.2">
      <c r="A141" s="45" t="s">
        <v>1716</v>
      </c>
      <c r="B141" s="46">
        <v>2510000</v>
      </c>
      <c r="C141" s="45" t="s">
        <v>2464</v>
      </c>
      <c r="D141" s="45" t="s">
        <v>2329</v>
      </c>
      <c r="E141" s="45" t="s">
        <v>2398</v>
      </c>
      <c r="F141" s="47">
        <v>37320</v>
      </c>
      <c r="G141" s="45">
        <v>340</v>
      </c>
      <c r="J141" s="203"/>
    </row>
    <row r="142" spans="1:10" s="139" customFormat="1" ht="63.75" x14ac:dyDescent="0.2">
      <c r="A142" s="137" t="s">
        <v>1396</v>
      </c>
      <c r="B142" s="140">
        <v>8090001</v>
      </c>
      <c r="C142" s="137" t="s">
        <v>2465</v>
      </c>
      <c r="D142" s="137" t="s">
        <v>2466</v>
      </c>
      <c r="E142" s="137" t="s">
        <v>3158</v>
      </c>
      <c r="F142" s="138">
        <v>24000</v>
      </c>
      <c r="G142" s="137">
        <v>226</v>
      </c>
      <c r="H142" s="48"/>
      <c r="J142" s="203"/>
    </row>
    <row r="143" spans="1:10" s="139" customFormat="1" ht="51" x14ac:dyDescent="0.2">
      <c r="A143" s="137" t="s">
        <v>2399</v>
      </c>
      <c r="B143" s="140">
        <v>3311120</v>
      </c>
      <c r="C143" s="137" t="s">
        <v>2469</v>
      </c>
      <c r="D143" s="137" t="s">
        <v>2468</v>
      </c>
      <c r="E143" s="137" t="s">
        <v>2467</v>
      </c>
      <c r="F143" s="138">
        <v>1150</v>
      </c>
      <c r="G143" s="141">
        <v>340</v>
      </c>
      <c r="H143" s="48"/>
      <c r="J143" s="203"/>
    </row>
    <row r="144" spans="1:10" s="48" customFormat="1" ht="84" customHeight="1" x14ac:dyDescent="0.2">
      <c r="A144" s="45" t="s">
        <v>1498</v>
      </c>
      <c r="B144" s="46">
        <v>9010000</v>
      </c>
      <c r="C144" s="45" t="s">
        <v>2471</v>
      </c>
      <c r="D144" s="45" t="s">
        <v>2470</v>
      </c>
      <c r="E144" s="49" t="s">
        <v>1624</v>
      </c>
      <c r="F144" s="50">
        <v>1411.2</v>
      </c>
      <c r="G144" s="118">
        <v>225</v>
      </c>
      <c r="J144" s="203"/>
    </row>
    <row r="145" spans="1:10" s="48" customFormat="1" ht="63.75" x14ac:dyDescent="0.2">
      <c r="A145" s="45" t="s">
        <v>1717</v>
      </c>
      <c r="B145" s="46">
        <v>2423930</v>
      </c>
      <c r="C145" s="82" t="s">
        <v>2472</v>
      </c>
      <c r="D145" s="82" t="s">
        <v>2553</v>
      </c>
      <c r="E145" s="82" t="s">
        <v>696</v>
      </c>
      <c r="F145" s="84">
        <v>19851.46</v>
      </c>
      <c r="G145" s="82">
        <v>340</v>
      </c>
      <c r="J145" s="203"/>
    </row>
    <row r="146" spans="1:10" s="164" customFormat="1" ht="63.75" x14ac:dyDescent="0.2">
      <c r="A146" s="160" t="s">
        <v>1717</v>
      </c>
      <c r="B146" s="165">
        <v>2423170</v>
      </c>
      <c r="C146" s="166" t="s">
        <v>2473</v>
      </c>
      <c r="D146" s="166" t="s">
        <v>2761</v>
      </c>
      <c r="E146" s="166" t="s">
        <v>696</v>
      </c>
      <c r="F146" s="167">
        <v>786.65</v>
      </c>
      <c r="G146" s="166">
        <v>340</v>
      </c>
      <c r="H146" s="48"/>
      <c r="J146" s="203"/>
    </row>
    <row r="147" spans="1:10" s="48" customFormat="1" ht="76.5" x14ac:dyDescent="0.2">
      <c r="A147" s="82" t="s">
        <v>1819</v>
      </c>
      <c r="B147" s="46">
        <v>2423640</v>
      </c>
      <c r="C147" s="82" t="s">
        <v>2474</v>
      </c>
      <c r="D147" s="82" t="s">
        <v>2759</v>
      </c>
      <c r="E147" s="82" t="s">
        <v>696</v>
      </c>
      <c r="F147" s="84">
        <v>904.31</v>
      </c>
      <c r="G147" s="82">
        <v>340</v>
      </c>
      <c r="J147" s="203"/>
    </row>
    <row r="148" spans="1:10" s="48" customFormat="1" ht="63.75" x14ac:dyDescent="0.2">
      <c r="A148" s="45" t="s">
        <v>1717</v>
      </c>
      <c r="B148" s="46">
        <v>2423640</v>
      </c>
      <c r="C148" s="82" t="s">
        <v>2475</v>
      </c>
      <c r="D148" s="82" t="s">
        <v>2760</v>
      </c>
      <c r="E148" s="82" t="s">
        <v>696</v>
      </c>
      <c r="F148" s="84">
        <v>976.04</v>
      </c>
      <c r="G148" s="82">
        <v>340</v>
      </c>
      <c r="J148" s="203"/>
    </row>
    <row r="149" spans="1:10" s="139" customFormat="1" ht="63.75" x14ac:dyDescent="0.2">
      <c r="A149" s="137" t="s">
        <v>1717</v>
      </c>
      <c r="B149" s="140">
        <v>2423640</v>
      </c>
      <c r="C149" s="147" t="s">
        <v>2476</v>
      </c>
      <c r="D149" s="147" t="s">
        <v>2758</v>
      </c>
      <c r="E149" s="147" t="s">
        <v>696</v>
      </c>
      <c r="F149" s="150">
        <v>2208.58</v>
      </c>
      <c r="G149" s="147">
        <v>340</v>
      </c>
      <c r="H149" s="48"/>
      <c r="J149" s="203"/>
    </row>
    <row r="150" spans="1:10" s="139" customFormat="1" ht="63.75" x14ac:dyDescent="0.2">
      <c r="A150" s="137" t="s">
        <v>577</v>
      </c>
      <c r="B150" s="140">
        <v>2230000</v>
      </c>
      <c r="C150" s="137" t="s">
        <v>2477</v>
      </c>
      <c r="D150" s="137" t="s">
        <v>580</v>
      </c>
      <c r="E150" s="137" t="s">
        <v>579</v>
      </c>
      <c r="F150" s="138">
        <v>23500</v>
      </c>
      <c r="G150" s="137">
        <v>226</v>
      </c>
      <c r="H150" s="48"/>
      <c r="J150" s="203"/>
    </row>
    <row r="151" spans="1:10" s="48" customFormat="1" ht="45" customHeight="1" x14ac:dyDescent="0.2">
      <c r="A151" s="114" t="s">
        <v>1401</v>
      </c>
      <c r="B151" s="119">
        <v>3020000</v>
      </c>
      <c r="C151" s="45" t="s">
        <v>2478</v>
      </c>
      <c r="D151" s="45" t="s">
        <v>185</v>
      </c>
      <c r="E151" s="49" t="s">
        <v>868</v>
      </c>
      <c r="F151" s="50">
        <v>14460</v>
      </c>
      <c r="G151" s="120">
        <v>340</v>
      </c>
      <c r="J151" s="203"/>
    </row>
    <row r="152" spans="1:10" s="48" customFormat="1" ht="38.25" x14ac:dyDescent="0.2">
      <c r="A152" s="45" t="s">
        <v>1472</v>
      </c>
      <c r="B152" s="46">
        <v>9311000</v>
      </c>
      <c r="C152" s="45" t="s">
        <v>2479</v>
      </c>
      <c r="D152" s="45" t="s">
        <v>524</v>
      </c>
      <c r="E152" s="45" t="s">
        <v>674</v>
      </c>
      <c r="F152" s="47">
        <v>1122</v>
      </c>
      <c r="G152" s="72">
        <v>225</v>
      </c>
      <c r="J152" s="203"/>
    </row>
    <row r="153" spans="1:10" s="48" customFormat="1" ht="38.25" x14ac:dyDescent="0.2">
      <c r="A153" s="45" t="s">
        <v>1472</v>
      </c>
      <c r="B153" s="46">
        <v>9311000</v>
      </c>
      <c r="C153" s="45" t="s">
        <v>2482</v>
      </c>
      <c r="D153" s="45" t="s">
        <v>524</v>
      </c>
      <c r="E153" s="45" t="s">
        <v>2480</v>
      </c>
      <c r="F153" s="47">
        <v>1782</v>
      </c>
      <c r="G153" s="72">
        <v>225</v>
      </c>
      <c r="J153" s="203"/>
    </row>
    <row r="154" spans="1:10" s="48" customFormat="1" ht="38.25" x14ac:dyDescent="0.2">
      <c r="A154" s="45" t="s">
        <v>1472</v>
      </c>
      <c r="B154" s="46">
        <v>9311000</v>
      </c>
      <c r="C154" s="45" t="s">
        <v>2483</v>
      </c>
      <c r="D154" s="45" t="s">
        <v>524</v>
      </c>
      <c r="E154" s="45" t="s">
        <v>2481</v>
      </c>
      <c r="F154" s="47">
        <v>1485</v>
      </c>
      <c r="G154" s="72">
        <v>225</v>
      </c>
      <c r="J154" s="203"/>
    </row>
    <row r="155" spans="1:10" s="164" customFormat="1" ht="51" x14ac:dyDescent="0.2">
      <c r="A155" s="166" t="s">
        <v>1819</v>
      </c>
      <c r="B155" s="161">
        <v>2423930</v>
      </c>
      <c r="C155" s="166" t="s">
        <v>2485</v>
      </c>
      <c r="D155" s="166" t="s">
        <v>2757</v>
      </c>
      <c r="E155" s="166" t="s">
        <v>696</v>
      </c>
      <c r="F155" s="167">
        <v>499.91</v>
      </c>
      <c r="G155" s="166">
        <v>340</v>
      </c>
      <c r="H155" s="48"/>
      <c r="J155" s="203"/>
    </row>
    <row r="156" spans="1:10" s="139" customFormat="1" ht="51" x14ac:dyDescent="0.2">
      <c r="A156" s="147" t="s">
        <v>1819</v>
      </c>
      <c r="B156" s="152">
        <v>2423170</v>
      </c>
      <c r="C156" s="147" t="s">
        <v>2484</v>
      </c>
      <c r="D156" s="147" t="s">
        <v>2756</v>
      </c>
      <c r="E156" s="147" t="s">
        <v>696</v>
      </c>
      <c r="F156" s="150">
        <v>1888</v>
      </c>
      <c r="G156" s="147">
        <v>340</v>
      </c>
      <c r="H156" s="48"/>
      <c r="J156" s="203"/>
    </row>
    <row r="157" spans="1:10" s="48" customFormat="1" ht="38.25" x14ac:dyDescent="0.2">
      <c r="A157" s="45" t="s">
        <v>2419</v>
      </c>
      <c r="B157" s="45">
        <v>6310000</v>
      </c>
      <c r="C157" s="45" t="s">
        <v>2486</v>
      </c>
      <c r="D157" s="45" t="s">
        <v>459</v>
      </c>
      <c r="E157" s="45" t="s">
        <v>2421</v>
      </c>
      <c r="F157" s="47">
        <v>522</v>
      </c>
      <c r="G157" s="45">
        <v>226</v>
      </c>
      <c r="J157" s="203"/>
    </row>
    <row r="158" spans="1:10" s="48" customFormat="1" ht="25.5" x14ac:dyDescent="0.2">
      <c r="A158" s="45" t="s">
        <v>1396</v>
      </c>
      <c r="B158" s="46">
        <v>8090001</v>
      </c>
      <c r="C158" s="45" t="s">
        <v>2489</v>
      </c>
      <c r="D158" s="45" t="s">
        <v>2488</v>
      </c>
      <c r="E158" s="45" t="s">
        <v>2487</v>
      </c>
      <c r="F158" s="47">
        <v>4000</v>
      </c>
      <c r="G158" s="45">
        <v>226</v>
      </c>
      <c r="J158" s="203"/>
    </row>
    <row r="159" spans="1:10" s="48" customFormat="1" ht="38.25" x14ac:dyDescent="0.2">
      <c r="A159" s="45" t="s">
        <v>1472</v>
      </c>
      <c r="B159" s="46">
        <v>9311000</v>
      </c>
      <c r="C159" s="45" t="s">
        <v>2490</v>
      </c>
      <c r="D159" s="45" t="s">
        <v>524</v>
      </c>
      <c r="E159" s="45" t="s">
        <v>2481</v>
      </c>
      <c r="F159" s="47">
        <v>1386</v>
      </c>
      <c r="G159" s="72">
        <v>225</v>
      </c>
      <c r="J159" s="203"/>
    </row>
    <row r="160" spans="1:10" s="164" customFormat="1" ht="63.75" x14ac:dyDescent="0.2">
      <c r="A160" s="160" t="s">
        <v>1818</v>
      </c>
      <c r="B160" s="161">
        <v>2423640</v>
      </c>
      <c r="C160" s="166" t="s">
        <v>2491</v>
      </c>
      <c r="D160" s="166" t="s">
        <v>2753</v>
      </c>
      <c r="E160" s="166" t="s">
        <v>696</v>
      </c>
      <c r="F160" s="167">
        <v>474.98</v>
      </c>
      <c r="G160" s="166">
        <v>340</v>
      </c>
      <c r="H160" s="48"/>
      <c r="J160" s="203"/>
    </row>
    <row r="161" spans="1:10" s="164" customFormat="1" ht="63.75" x14ac:dyDescent="0.2">
      <c r="A161" s="160" t="s">
        <v>1818</v>
      </c>
      <c r="B161" s="161">
        <v>2423930</v>
      </c>
      <c r="C161" s="166" t="s">
        <v>2492</v>
      </c>
      <c r="D161" s="166" t="s">
        <v>2754</v>
      </c>
      <c r="E161" s="166" t="s">
        <v>696</v>
      </c>
      <c r="F161" s="167">
        <v>1090.98</v>
      </c>
      <c r="G161" s="166">
        <v>340</v>
      </c>
      <c r="H161" s="48"/>
      <c r="J161" s="203"/>
    </row>
    <row r="162" spans="1:10" s="48" customFormat="1" ht="63.75" x14ac:dyDescent="0.2">
      <c r="A162" s="45" t="s">
        <v>1818</v>
      </c>
      <c r="B162" s="101">
        <v>2423170</v>
      </c>
      <c r="C162" s="82" t="s">
        <v>2493</v>
      </c>
      <c r="D162" s="82" t="s">
        <v>483</v>
      </c>
      <c r="E162" s="82" t="s">
        <v>696</v>
      </c>
      <c r="F162" s="84">
        <v>2727.45</v>
      </c>
      <c r="G162" s="82">
        <v>340</v>
      </c>
      <c r="J162" s="203"/>
    </row>
    <row r="163" spans="1:10" s="139" customFormat="1" ht="63.75" x14ac:dyDescent="0.2">
      <c r="A163" s="137" t="s">
        <v>1818</v>
      </c>
      <c r="B163" s="152">
        <v>2423170</v>
      </c>
      <c r="C163" s="147" t="s">
        <v>2494</v>
      </c>
      <c r="D163" s="147" t="s">
        <v>2755</v>
      </c>
      <c r="E163" s="147" t="s">
        <v>696</v>
      </c>
      <c r="F163" s="150">
        <v>2727.45</v>
      </c>
      <c r="G163" s="147">
        <v>340</v>
      </c>
      <c r="H163" s="48"/>
      <c r="J163" s="203"/>
    </row>
    <row r="164" spans="1:10" s="139" customFormat="1" ht="63.75" x14ac:dyDescent="0.2">
      <c r="A164" s="137" t="s">
        <v>1818</v>
      </c>
      <c r="B164" s="140">
        <v>2423640</v>
      </c>
      <c r="C164" s="147" t="s">
        <v>2495</v>
      </c>
      <c r="D164" s="147" t="s">
        <v>2763</v>
      </c>
      <c r="E164" s="147" t="s">
        <v>696</v>
      </c>
      <c r="F164" s="150">
        <v>5987.7</v>
      </c>
      <c r="G164" s="147">
        <v>340</v>
      </c>
      <c r="H164" s="48"/>
      <c r="J164" s="203"/>
    </row>
    <row r="165" spans="1:10" s="48" customFormat="1" ht="63.75" x14ac:dyDescent="0.2">
      <c r="A165" s="45" t="s">
        <v>1818</v>
      </c>
      <c r="B165" s="46">
        <v>2423930</v>
      </c>
      <c r="C165" s="82" t="s">
        <v>2496</v>
      </c>
      <c r="D165" s="82" t="s">
        <v>2762</v>
      </c>
      <c r="E165" s="82" t="s">
        <v>696</v>
      </c>
      <c r="F165" s="84">
        <v>1258.7</v>
      </c>
      <c r="G165" s="82">
        <v>340</v>
      </c>
      <c r="J165" s="203"/>
    </row>
    <row r="166" spans="1:10" s="164" customFormat="1" ht="63.75" x14ac:dyDescent="0.2">
      <c r="A166" s="160" t="s">
        <v>1818</v>
      </c>
      <c r="B166" s="165">
        <v>2423170</v>
      </c>
      <c r="C166" s="166" t="s">
        <v>2497</v>
      </c>
      <c r="D166" s="166" t="s">
        <v>2764</v>
      </c>
      <c r="E166" s="166" t="s">
        <v>696</v>
      </c>
      <c r="F166" s="167">
        <v>1331.52</v>
      </c>
      <c r="G166" s="166">
        <v>340</v>
      </c>
      <c r="H166" s="48"/>
      <c r="J166" s="203"/>
    </row>
    <row r="167" spans="1:10" s="139" customFormat="1" ht="38.25" x14ac:dyDescent="0.2">
      <c r="A167" s="137" t="s">
        <v>1499</v>
      </c>
      <c r="B167" s="151">
        <v>3311173</v>
      </c>
      <c r="C167" s="137" t="s">
        <v>2501</v>
      </c>
      <c r="D167" s="137" t="s">
        <v>2534</v>
      </c>
      <c r="E167" s="137" t="s">
        <v>1891</v>
      </c>
      <c r="F167" s="138">
        <v>388454.40000000002</v>
      </c>
      <c r="G167" s="141">
        <v>340</v>
      </c>
      <c r="H167" s="48"/>
      <c r="J167" s="203"/>
    </row>
    <row r="168" spans="1:10" s="48" customFormat="1" ht="38.25" x14ac:dyDescent="0.2">
      <c r="A168" s="45" t="s">
        <v>1400</v>
      </c>
      <c r="B168" s="46">
        <v>2520000</v>
      </c>
      <c r="C168" s="45" t="s">
        <v>2392</v>
      </c>
      <c r="D168" s="45" t="s">
        <v>2388</v>
      </c>
      <c r="E168" s="45" t="s">
        <v>2391</v>
      </c>
      <c r="F168" s="47">
        <v>9562.5</v>
      </c>
      <c r="G168" s="72">
        <v>340</v>
      </c>
      <c r="J168" s="203"/>
    </row>
    <row r="169" spans="1:10" s="48" customFormat="1" ht="51" x14ac:dyDescent="0.2">
      <c r="A169" s="45" t="s">
        <v>1395</v>
      </c>
      <c r="B169" s="46">
        <v>7525000</v>
      </c>
      <c r="C169" s="45" t="s">
        <v>2502</v>
      </c>
      <c r="D169" s="45" t="s">
        <v>1551</v>
      </c>
      <c r="E169" s="45" t="s">
        <v>2893</v>
      </c>
      <c r="F169" s="47">
        <v>6955.02</v>
      </c>
      <c r="G169" s="72">
        <v>226</v>
      </c>
      <c r="J169" s="203"/>
    </row>
    <row r="170" spans="1:10" s="48" customFormat="1" ht="38.25" x14ac:dyDescent="0.2">
      <c r="A170" s="45" t="s">
        <v>1404</v>
      </c>
      <c r="B170" s="46">
        <v>1819030</v>
      </c>
      <c r="C170" s="45" t="s">
        <v>2503</v>
      </c>
      <c r="D170" s="45" t="s">
        <v>1642</v>
      </c>
      <c r="E170" s="45" t="s">
        <v>2389</v>
      </c>
      <c r="F170" s="47">
        <v>3250</v>
      </c>
      <c r="G170" s="45">
        <v>340</v>
      </c>
      <c r="J170" s="203"/>
    </row>
    <row r="171" spans="1:10" s="139" customFormat="1" ht="51" x14ac:dyDescent="0.2">
      <c r="A171" s="137" t="s">
        <v>2399</v>
      </c>
      <c r="B171" s="140">
        <v>3311120</v>
      </c>
      <c r="C171" s="137" t="s">
        <v>2505</v>
      </c>
      <c r="D171" s="137" t="s">
        <v>2504</v>
      </c>
      <c r="E171" s="137" t="s">
        <v>2428</v>
      </c>
      <c r="F171" s="138">
        <v>13020</v>
      </c>
      <c r="G171" s="137">
        <v>340</v>
      </c>
      <c r="H171" s="48"/>
      <c r="J171" s="203"/>
    </row>
    <row r="172" spans="1:10" s="48" customFormat="1" ht="63.75" x14ac:dyDescent="0.2">
      <c r="A172" s="45" t="s">
        <v>2400</v>
      </c>
      <c r="B172" s="46">
        <v>2100000</v>
      </c>
      <c r="C172" s="45" t="s">
        <v>2506</v>
      </c>
      <c r="D172" s="45" t="s">
        <v>2507</v>
      </c>
      <c r="E172" s="45" t="s">
        <v>2398</v>
      </c>
      <c r="F172" s="47">
        <v>12200</v>
      </c>
      <c r="G172" s="45">
        <v>340</v>
      </c>
      <c r="J172" s="203"/>
    </row>
    <row r="173" spans="1:10" s="48" customFormat="1" ht="38.25" customHeight="1" x14ac:dyDescent="0.2">
      <c r="A173" s="45" t="s">
        <v>1393</v>
      </c>
      <c r="B173" s="46">
        <v>7490000</v>
      </c>
      <c r="C173" s="45" t="s">
        <v>2508</v>
      </c>
      <c r="D173" s="45" t="s">
        <v>2509</v>
      </c>
      <c r="E173" s="49" t="s">
        <v>2554</v>
      </c>
      <c r="F173" s="50">
        <v>5062.2</v>
      </c>
      <c r="G173" s="72">
        <v>225</v>
      </c>
      <c r="J173" s="203"/>
    </row>
    <row r="174" spans="1:10" s="139" customFormat="1" ht="51" x14ac:dyDescent="0.2">
      <c r="A174" s="137" t="s">
        <v>1499</v>
      </c>
      <c r="B174" s="151">
        <v>3311173</v>
      </c>
      <c r="C174" s="137" t="s">
        <v>2510</v>
      </c>
      <c r="D174" s="137" t="s">
        <v>2530</v>
      </c>
      <c r="E174" s="137" t="s">
        <v>2372</v>
      </c>
      <c r="F174" s="138">
        <v>298359.8</v>
      </c>
      <c r="G174" s="141">
        <v>340</v>
      </c>
      <c r="H174" s="48"/>
      <c r="J174" s="203"/>
    </row>
    <row r="175" spans="1:10" s="48" customFormat="1" ht="25.5" x14ac:dyDescent="0.2">
      <c r="A175" s="45" t="s">
        <v>1397</v>
      </c>
      <c r="B175" s="46">
        <v>2423910</v>
      </c>
      <c r="C175" s="45" t="s">
        <v>2422</v>
      </c>
      <c r="D175" s="45" t="s">
        <v>77</v>
      </c>
      <c r="E175" s="45" t="s">
        <v>2357</v>
      </c>
      <c r="F175" s="47">
        <v>47400</v>
      </c>
      <c r="G175" s="72">
        <v>340</v>
      </c>
      <c r="J175" s="203"/>
    </row>
    <row r="176" spans="1:10" s="48" customFormat="1" ht="38.25" x14ac:dyDescent="0.2">
      <c r="A176" s="110" t="s">
        <v>1397</v>
      </c>
      <c r="B176" s="111">
        <v>2423910</v>
      </c>
      <c r="C176" s="110" t="s">
        <v>2511</v>
      </c>
      <c r="D176" s="110" t="s">
        <v>2529</v>
      </c>
      <c r="E176" s="110" t="s">
        <v>2357</v>
      </c>
      <c r="F176" s="112">
        <v>132096</v>
      </c>
      <c r="G176" s="113">
        <v>340</v>
      </c>
      <c r="J176" s="203"/>
    </row>
    <row r="177" spans="1:10" s="121" customFormat="1" ht="114.75" x14ac:dyDescent="0.2">
      <c r="A177" s="45" t="s">
        <v>2515</v>
      </c>
      <c r="B177" s="72">
        <v>7320000</v>
      </c>
      <c r="C177" s="72" t="s">
        <v>2516</v>
      </c>
      <c r="D177" s="45" t="s">
        <v>2517</v>
      </c>
      <c r="E177" s="45" t="s">
        <v>1489</v>
      </c>
      <c r="F177" s="47">
        <v>2640</v>
      </c>
      <c r="G177" s="45">
        <v>226</v>
      </c>
      <c r="J177" s="206"/>
    </row>
    <row r="178" spans="1:10" s="48" customFormat="1" ht="51" x14ac:dyDescent="0.2">
      <c r="A178" s="114" t="s">
        <v>2399</v>
      </c>
      <c r="B178" s="115">
        <v>3311120</v>
      </c>
      <c r="C178" s="114" t="s">
        <v>2514</v>
      </c>
      <c r="D178" s="114" t="s">
        <v>2513</v>
      </c>
      <c r="E178" s="114" t="s">
        <v>2512</v>
      </c>
      <c r="F178" s="116">
        <v>16005.69</v>
      </c>
      <c r="G178" s="114">
        <v>340</v>
      </c>
      <c r="J178" s="203"/>
    </row>
    <row r="179" spans="1:10" s="48" customFormat="1" ht="51" x14ac:dyDescent="0.2">
      <c r="A179" s="45" t="s">
        <v>2342</v>
      </c>
      <c r="B179" s="45">
        <v>4500000</v>
      </c>
      <c r="C179" s="45" t="s">
        <v>2518</v>
      </c>
      <c r="D179" s="45" t="s">
        <v>2519</v>
      </c>
      <c r="E179" s="45" t="s">
        <v>2345</v>
      </c>
      <c r="F179" s="47">
        <v>29965</v>
      </c>
      <c r="G179" s="45">
        <v>225</v>
      </c>
      <c r="J179" s="203"/>
    </row>
    <row r="180" spans="1:10" s="48" customFormat="1" ht="38.25" x14ac:dyDescent="0.2">
      <c r="A180" s="45" t="s">
        <v>764</v>
      </c>
      <c r="B180" s="46">
        <v>6420000</v>
      </c>
      <c r="C180" s="45" t="s">
        <v>2265</v>
      </c>
      <c r="D180" s="45" t="s">
        <v>2266</v>
      </c>
      <c r="E180" s="45" t="s">
        <v>840</v>
      </c>
      <c r="F180" s="47">
        <v>426.38</v>
      </c>
      <c r="G180" s="45">
        <v>221</v>
      </c>
      <c r="J180" s="203"/>
    </row>
    <row r="181" spans="1:10" s="48" customFormat="1" ht="38.25" x14ac:dyDescent="0.2">
      <c r="A181" s="45" t="s">
        <v>764</v>
      </c>
      <c r="B181" s="46">
        <v>6420000</v>
      </c>
      <c r="C181" s="45" t="s">
        <v>2267</v>
      </c>
      <c r="D181" s="45" t="s">
        <v>1128</v>
      </c>
      <c r="E181" s="45" t="s">
        <v>840</v>
      </c>
      <c r="F181" s="47">
        <v>2923.69</v>
      </c>
      <c r="G181" s="45">
        <v>221</v>
      </c>
      <c r="J181" s="203"/>
    </row>
    <row r="182" spans="1:10" s="48" customFormat="1" ht="38.25" customHeight="1" x14ac:dyDescent="0.2">
      <c r="A182" s="45" t="s">
        <v>1393</v>
      </c>
      <c r="B182" s="46">
        <v>7490000</v>
      </c>
      <c r="C182" s="45" t="s">
        <v>2521</v>
      </c>
      <c r="D182" s="45" t="s">
        <v>2520</v>
      </c>
      <c r="E182" s="49" t="s">
        <v>1720</v>
      </c>
      <c r="F182" s="50">
        <v>4423</v>
      </c>
      <c r="G182" s="117">
        <v>225</v>
      </c>
      <c r="J182" s="203"/>
    </row>
    <row r="183" spans="1:10" s="48" customFormat="1" ht="38.25" x14ac:dyDescent="0.2">
      <c r="A183" s="45" t="s">
        <v>1531</v>
      </c>
      <c r="B183" s="46">
        <v>6310000</v>
      </c>
      <c r="C183" s="45" t="s">
        <v>2522</v>
      </c>
      <c r="D183" s="45" t="s">
        <v>1529</v>
      </c>
      <c r="E183" s="45" t="s">
        <v>856</v>
      </c>
      <c r="F183" s="47">
        <v>1491.99</v>
      </c>
      <c r="G183" s="118">
        <v>222</v>
      </c>
      <c r="J183" s="203"/>
    </row>
    <row r="184" spans="1:10" s="48" customFormat="1" ht="25.5" x14ac:dyDescent="0.2">
      <c r="A184" s="45" t="s">
        <v>158</v>
      </c>
      <c r="B184" s="46">
        <v>7250000</v>
      </c>
      <c r="C184" s="45" t="s">
        <v>2523</v>
      </c>
      <c r="D184" s="45" t="s">
        <v>2298</v>
      </c>
      <c r="E184" s="45" t="s">
        <v>160</v>
      </c>
      <c r="F184" s="47">
        <v>2040</v>
      </c>
      <c r="G184" s="72">
        <v>225</v>
      </c>
      <c r="J184" s="203"/>
    </row>
    <row r="185" spans="1:10" s="48" customFormat="1" ht="63.75" x14ac:dyDescent="0.2">
      <c r="A185" s="45" t="s">
        <v>2400</v>
      </c>
      <c r="B185" s="46">
        <v>2100000</v>
      </c>
      <c r="C185" s="45" t="s">
        <v>2524</v>
      </c>
      <c r="D185" s="45" t="s">
        <v>1022</v>
      </c>
      <c r="E185" s="45" t="s">
        <v>997</v>
      </c>
      <c r="F185" s="47">
        <v>2500</v>
      </c>
      <c r="G185" s="82">
        <v>340</v>
      </c>
      <c r="J185" s="203"/>
    </row>
    <row r="186" spans="1:10" s="48" customFormat="1" ht="38.25" x14ac:dyDescent="0.2">
      <c r="A186" s="114" t="s">
        <v>1401</v>
      </c>
      <c r="B186" s="119">
        <v>3020000</v>
      </c>
      <c r="C186" s="45" t="s">
        <v>2526</v>
      </c>
      <c r="D186" s="45" t="s">
        <v>2525</v>
      </c>
      <c r="E186" s="49" t="s">
        <v>868</v>
      </c>
      <c r="F186" s="50">
        <v>1268</v>
      </c>
      <c r="G186" s="120">
        <v>340</v>
      </c>
      <c r="J186" s="203"/>
    </row>
    <row r="187" spans="1:10" s="48" customFormat="1" ht="89.25" x14ac:dyDescent="0.2">
      <c r="A187" s="45" t="s">
        <v>1813</v>
      </c>
      <c r="B187" s="46">
        <v>7220000</v>
      </c>
      <c r="C187" s="45" t="s">
        <v>2527</v>
      </c>
      <c r="D187" s="45" t="s">
        <v>1554</v>
      </c>
      <c r="E187" s="45" t="s">
        <v>559</v>
      </c>
      <c r="F187" s="47">
        <v>8972.34</v>
      </c>
      <c r="G187" s="72">
        <v>226</v>
      </c>
      <c r="J187" s="203"/>
    </row>
    <row r="188" spans="1:10" s="48" customFormat="1" ht="51" x14ac:dyDescent="0.2">
      <c r="A188" s="82" t="s">
        <v>1398</v>
      </c>
      <c r="B188" s="83">
        <v>2221030</v>
      </c>
      <c r="C188" s="82" t="s">
        <v>2528</v>
      </c>
      <c r="D188" s="82" t="s">
        <v>2366</v>
      </c>
      <c r="E188" s="82" t="s">
        <v>366</v>
      </c>
      <c r="F188" s="84">
        <v>2154.67</v>
      </c>
      <c r="G188" s="82">
        <v>340</v>
      </c>
      <c r="J188" s="203"/>
    </row>
    <row r="189" spans="1:10" s="48" customFormat="1" x14ac:dyDescent="0.2">
      <c r="A189" s="107"/>
      <c r="B189" s="108"/>
      <c r="C189" s="107"/>
      <c r="D189" s="107"/>
      <c r="E189" s="107"/>
      <c r="F189" s="109">
        <f>SUBTOTAL(9,F134:F166)</f>
        <v>960369.92999999982</v>
      </c>
      <c r="G189" s="107"/>
      <c r="J189" s="203"/>
    </row>
    <row r="190" spans="1:10" customFormat="1" ht="25.5" x14ac:dyDescent="0.2">
      <c r="A190" s="103" t="s">
        <v>2059</v>
      </c>
      <c r="B190" s="104">
        <v>8510000</v>
      </c>
      <c r="C190" s="103" t="s">
        <v>2500</v>
      </c>
      <c r="D190" s="103" t="s">
        <v>2499</v>
      </c>
      <c r="E190" s="103" t="s">
        <v>2498</v>
      </c>
      <c r="F190" s="105">
        <v>2214.61</v>
      </c>
      <c r="G190" s="103">
        <v>226</v>
      </c>
      <c r="H190" s="48"/>
      <c r="J190" s="203"/>
    </row>
    <row r="191" spans="1:10" customFormat="1" ht="51" x14ac:dyDescent="0.2">
      <c r="A191" s="103" t="s">
        <v>1492</v>
      </c>
      <c r="B191" s="104">
        <v>7410000</v>
      </c>
      <c r="C191" s="103" t="s">
        <v>2537</v>
      </c>
      <c r="D191" s="103" t="s">
        <v>2535</v>
      </c>
      <c r="E191" s="103" t="s">
        <v>2536</v>
      </c>
      <c r="F191" s="105">
        <v>1000</v>
      </c>
      <c r="G191" s="103">
        <v>226</v>
      </c>
      <c r="H191" s="48"/>
      <c r="J191" s="203"/>
    </row>
    <row r="192" spans="1:10" customFormat="1" ht="38.25" x14ac:dyDescent="0.2">
      <c r="A192" s="103" t="s">
        <v>1387</v>
      </c>
      <c r="B192" s="104">
        <v>3699000</v>
      </c>
      <c r="C192" s="103" t="s">
        <v>2540</v>
      </c>
      <c r="D192" s="103" t="s">
        <v>2539</v>
      </c>
      <c r="E192" s="103" t="s">
        <v>2538</v>
      </c>
      <c r="F192" s="105">
        <v>719.9</v>
      </c>
      <c r="G192" s="103">
        <v>340</v>
      </c>
      <c r="H192" s="48"/>
      <c r="J192" s="203"/>
    </row>
    <row r="193" spans="1:111" ht="25.5" x14ac:dyDescent="0.2">
      <c r="A193" s="103" t="s">
        <v>1455</v>
      </c>
      <c r="B193" s="104">
        <v>6410000</v>
      </c>
      <c r="C193" s="103" t="s">
        <v>2541</v>
      </c>
      <c r="D193" s="103" t="s">
        <v>1748</v>
      </c>
      <c r="E193" s="103" t="s">
        <v>1749</v>
      </c>
      <c r="F193" s="105">
        <v>63.9</v>
      </c>
      <c r="G193" s="106">
        <v>221</v>
      </c>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row>
    <row r="194" spans="1:111" ht="25.5" x14ac:dyDescent="0.2">
      <c r="A194" s="103" t="s">
        <v>1455</v>
      </c>
      <c r="B194" s="104">
        <v>6410000</v>
      </c>
      <c r="C194" s="103" t="s">
        <v>2542</v>
      </c>
      <c r="D194" s="103" t="s">
        <v>1748</v>
      </c>
      <c r="E194" s="103" t="s">
        <v>1749</v>
      </c>
      <c r="F194" s="105">
        <v>1600</v>
      </c>
      <c r="G194" s="106">
        <v>221</v>
      </c>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row>
    <row r="195" spans="1:111" ht="25.5" x14ac:dyDescent="0.2">
      <c r="A195" s="103" t="s">
        <v>1387</v>
      </c>
      <c r="B195" s="104">
        <v>3699000</v>
      </c>
      <c r="C195" s="103"/>
      <c r="D195" s="103" t="s">
        <v>2543</v>
      </c>
      <c r="E195" s="103" t="s">
        <v>2544</v>
      </c>
      <c r="F195" s="105">
        <v>2000</v>
      </c>
      <c r="G195" s="103">
        <v>340</v>
      </c>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row>
    <row r="196" spans="1:111" ht="25.5" x14ac:dyDescent="0.2">
      <c r="A196" s="103" t="s">
        <v>1387</v>
      </c>
      <c r="B196" s="104">
        <v>3699000</v>
      </c>
      <c r="C196" s="103"/>
      <c r="D196" s="103" t="s">
        <v>477</v>
      </c>
      <c r="E196" s="103" t="s">
        <v>2545</v>
      </c>
      <c r="F196" s="105">
        <v>19.600000000000001</v>
      </c>
      <c r="G196" s="103">
        <v>340</v>
      </c>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row>
    <row r="197" spans="1:111" ht="25.5" x14ac:dyDescent="0.2">
      <c r="A197" s="103" t="s">
        <v>1387</v>
      </c>
      <c r="B197" s="104">
        <v>3699000</v>
      </c>
      <c r="C197" s="103"/>
      <c r="D197" s="103" t="s">
        <v>2543</v>
      </c>
      <c r="E197" s="103" t="s">
        <v>2544</v>
      </c>
      <c r="F197" s="105">
        <v>3300</v>
      </c>
      <c r="G197" s="103">
        <v>340</v>
      </c>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row>
    <row r="198" spans="1:111" ht="25.5" x14ac:dyDescent="0.2">
      <c r="A198" s="103" t="s">
        <v>1396</v>
      </c>
      <c r="B198" s="104">
        <v>8090001</v>
      </c>
      <c r="C198" s="103"/>
      <c r="D198" s="103" t="s">
        <v>1989</v>
      </c>
      <c r="E198" s="103" t="s">
        <v>2546</v>
      </c>
      <c r="F198" s="105">
        <v>4000</v>
      </c>
      <c r="G198" s="103">
        <v>226</v>
      </c>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row>
    <row r="199" spans="1:111" ht="25.5" x14ac:dyDescent="0.2">
      <c r="A199" s="103" t="s">
        <v>1455</v>
      </c>
      <c r="B199" s="104">
        <v>6410000</v>
      </c>
      <c r="C199" s="103"/>
      <c r="D199" s="103" t="s">
        <v>1748</v>
      </c>
      <c r="E199" s="103" t="s">
        <v>2547</v>
      </c>
      <c r="F199" s="105">
        <v>0.6</v>
      </c>
      <c r="G199" s="103">
        <v>221</v>
      </c>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row>
    <row r="200" spans="1:111" ht="25.5" x14ac:dyDescent="0.2">
      <c r="A200" s="103" t="s">
        <v>1404</v>
      </c>
      <c r="B200" s="104">
        <v>1819030</v>
      </c>
      <c r="C200" s="103"/>
      <c r="D200" s="103" t="s">
        <v>1642</v>
      </c>
      <c r="E200" s="103" t="s">
        <v>2548</v>
      </c>
      <c r="F200" s="105">
        <v>1250</v>
      </c>
      <c r="G200" s="103">
        <v>340</v>
      </c>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row>
    <row r="201" spans="1:111" ht="25.5" x14ac:dyDescent="0.2">
      <c r="A201" s="103" t="s">
        <v>1387</v>
      </c>
      <c r="B201" s="104">
        <v>3699000</v>
      </c>
      <c r="C201" s="103"/>
      <c r="D201" s="103" t="s">
        <v>2543</v>
      </c>
      <c r="E201" s="103" t="s">
        <v>2544</v>
      </c>
      <c r="F201" s="105">
        <v>726.1</v>
      </c>
      <c r="G201" s="103">
        <v>340</v>
      </c>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row>
    <row r="202" spans="1:111" ht="38.25" x14ac:dyDescent="0.2">
      <c r="A202" s="103" t="s">
        <v>2419</v>
      </c>
      <c r="B202" s="103">
        <v>6310000</v>
      </c>
      <c r="C202" s="103"/>
      <c r="D202" s="103" t="s">
        <v>2549</v>
      </c>
      <c r="E202" s="103" t="s">
        <v>2544</v>
      </c>
      <c r="F202" s="105">
        <v>610</v>
      </c>
      <c r="G202" s="103">
        <v>222</v>
      </c>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row>
    <row r="203" spans="1:111" s="48" customFormat="1" x14ac:dyDescent="0.2">
      <c r="A203" s="87"/>
      <c r="B203" s="87"/>
      <c r="C203" s="87"/>
      <c r="D203" s="87"/>
      <c r="E203" s="87"/>
      <c r="F203" s="88">
        <f>SUM(F190:F202)</f>
        <v>17504.71</v>
      </c>
      <c r="G203" s="87"/>
      <c r="J203" s="203"/>
    </row>
    <row r="204" spans="1:111" s="48" customFormat="1" x14ac:dyDescent="0.2">
      <c r="A204" s="45"/>
      <c r="B204" s="45"/>
      <c r="C204" s="45"/>
      <c r="D204" s="45"/>
      <c r="E204" s="45"/>
      <c r="F204" s="47"/>
      <c r="G204" s="45"/>
      <c r="J204" s="203"/>
    </row>
    <row r="205" spans="1:111" x14ac:dyDescent="0.2">
      <c r="A205" s="45"/>
      <c r="B205" s="45"/>
      <c r="C205" s="45"/>
      <c r="D205" s="45"/>
      <c r="E205" s="5" t="s">
        <v>1880</v>
      </c>
      <c r="F205" s="18">
        <v>3380066.47</v>
      </c>
      <c r="G205" s="5">
        <v>131</v>
      </c>
    </row>
    <row r="206" spans="1:111" x14ac:dyDescent="0.2">
      <c r="A206" s="45"/>
      <c r="B206" s="45"/>
      <c r="C206" s="45"/>
      <c r="D206" s="45"/>
      <c r="E206" s="3" t="s">
        <v>2550</v>
      </c>
      <c r="F206" s="7">
        <v>581306.49</v>
      </c>
      <c r="G206" s="3">
        <v>2</v>
      </c>
    </row>
    <row r="207" spans="1:111" x14ac:dyDescent="0.2">
      <c r="A207" s="45"/>
      <c r="B207" s="45"/>
      <c r="C207" s="45"/>
      <c r="D207" s="45"/>
      <c r="E207" s="3" t="s">
        <v>2177</v>
      </c>
      <c r="F207" s="7">
        <v>1151974.78</v>
      </c>
      <c r="G207" s="3">
        <v>123</v>
      </c>
    </row>
    <row r="208" spans="1:111" x14ac:dyDescent="0.2">
      <c r="A208" s="3"/>
      <c r="B208" s="3"/>
      <c r="C208" s="3"/>
      <c r="D208" s="3"/>
      <c r="E208" s="3" t="s">
        <v>2178</v>
      </c>
      <c r="F208" s="7">
        <v>1646785.2</v>
      </c>
      <c r="G208" s="3">
        <v>6</v>
      </c>
    </row>
    <row r="209" spans="1:10" x14ac:dyDescent="0.2">
      <c r="A209" s="3"/>
      <c r="B209" s="3"/>
      <c r="C209" s="3"/>
      <c r="D209" s="3"/>
      <c r="E209" s="3" t="s">
        <v>2551</v>
      </c>
      <c r="F209" s="7">
        <v>17504.71</v>
      </c>
      <c r="G209" s="3">
        <v>13</v>
      </c>
    </row>
    <row r="210" spans="1:10" x14ac:dyDescent="0.2">
      <c r="A210" s="3"/>
      <c r="B210" s="3"/>
      <c r="C210" s="3"/>
      <c r="D210" s="3"/>
      <c r="E210" s="3"/>
      <c r="F210" s="7"/>
      <c r="G210" s="3"/>
    </row>
    <row r="218" spans="1:10" ht="15.75" x14ac:dyDescent="0.25">
      <c r="B218" s="267" t="s">
        <v>2051</v>
      </c>
      <c r="C218" s="268"/>
      <c r="D218" s="268"/>
      <c r="E218" s="268"/>
      <c r="F218" s="269"/>
      <c r="G218" s="268"/>
      <c r="H218" s="268"/>
      <c r="I218" s="268"/>
    </row>
    <row r="219" spans="1:10" ht="33.75" x14ac:dyDescent="0.2">
      <c r="A219" s="14" t="s">
        <v>743</v>
      </c>
      <c r="B219" s="9" t="s">
        <v>431</v>
      </c>
      <c r="C219" s="2" t="s">
        <v>434</v>
      </c>
      <c r="D219" s="2" t="s">
        <v>430</v>
      </c>
      <c r="E219" s="2" t="s">
        <v>432</v>
      </c>
      <c r="F219" s="26" t="s">
        <v>433</v>
      </c>
      <c r="G219" s="71" t="s">
        <v>1900</v>
      </c>
    </row>
    <row r="220" spans="1:10" x14ac:dyDescent="0.2">
      <c r="A220" s="16"/>
      <c r="B220" s="13"/>
      <c r="C220" s="3"/>
      <c r="D220" s="3"/>
      <c r="E220" s="3"/>
      <c r="F220" s="7"/>
      <c r="G220" s="3"/>
    </row>
    <row r="221" spans="1:10" ht="14.25" x14ac:dyDescent="0.2">
      <c r="A221" s="15"/>
      <c r="B221" s="264" t="s">
        <v>2555</v>
      </c>
      <c r="C221" s="265"/>
      <c r="D221" s="266"/>
      <c r="E221" s="97"/>
      <c r="F221" s="98"/>
      <c r="G221" s="97"/>
    </row>
    <row r="222" spans="1:10" ht="15" customHeight="1" x14ac:dyDescent="0.2">
      <c r="A222" s="15"/>
      <c r="B222" s="100"/>
      <c r="C222" s="126"/>
      <c r="D222" s="127"/>
      <c r="E222" s="97"/>
      <c r="F222" s="98"/>
      <c r="G222" s="99"/>
    </row>
    <row r="223" spans="1:10" s="48" customFormat="1" ht="102" x14ac:dyDescent="0.2">
      <c r="A223" s="45" t="s">
        <v>2332</v>
      </c>
      <c r="B223" s="45">
        <v>4560000</v>
      </c>
      <c r="C223" s="45" t="s">
        <v>2556</v>
      </c>
      <c r="D223" s="45" t="s">
        <v>2558</v>
      </c>
      <c r="E223" s="45" t="s">
        <v>2334</v>
      </c>
      <c r="F223" s="47">
        <v>14139.03</v>
      </c>
      <c r="G223" s="45">
        <v>226</v>
      </c>
      <c r="J223" s="203"/>
    </row>
    <row r="224" spans="1:10" s="48" customFormat="1" ht="51" x14ac:dyDescent="0.2">
      <c r="A224" s="45" t="s">
        <v>1396</v>
      </c>
      <c r="B224" s="46">
        <v>8090001</v>
      </c>
      <c r="C224" s="45" t="s">
        <v>2559</v>
      </c>
      <c r="D224" s="45" t="s">
        <v>2838</v>
      </c>
      <c r="E224" s="45" t="s">
        <v>2560</v>
      </c>
      <c r="F224" s="47">
        <v>5400</v>
      </c>
      <c r="G224" s="45">
        <v>226</v>
      </c>
      <c r="J224" s="203"/>
    </row>
    <row r="225" spans="1:111" s="139" customFormat="1" ht="38.25" x14ac:dyDescent="0.2">
      <c r="A225" s="137" t="s">
        <v>1397</v>
      </c>
      <c r="B225" s="140">
        <v>2423910</v>
      </c>
      <c r="C225" s="137" t="s">
        <v>2562</v>
      </c>
      <c r="D225" s="137" t="s">
        <v>2561</v>
      </c>
      <c r="E225" s="137" t="s">
        <v>2384</v>
      </c>
      <c r="F225" s="138">
        <v>22440</v>
      </c>
      <c r="G225" s="141">
        <v>340</v>
      </c>
      <c r="H225" s="48"/>
      <c r="J225" s="203"/>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8"/>
      <c r="CD225" s="48"/>
      <c r="CE225" s="48"/>
      <c r="CF225" s="48"/>
      <c r="CG225" s="48"/>
      <c r="CH225" s="48"/>
      <c r="CI225" s="48"/>
      <c r="CJ225" s="48"/>
      <c r="CK225" s="48"/>
      <c r="CL225" s="48"/>
      <c r="CM225" s="48"/>
      <c r="CN225" s="48"/>
      <c r="CO225" s="48"/>
      <c r="CP225" s="48"/>
      <c r="CQ225" s="48"/>
      <c r="CR225" s="48"/>
      <c r="CS225" s="48"/>
      <c r="CT225" s="48"/>
      <c r="CU225" s="48"/>
      <c r="CV225" s="48"/>
      <c r="CW225" s="48"/>
      <c r="CX225" s="48"/>
      <c r="CY225" s="48"/>
      <c r="CZ225" s="48"/>
      <c r="DA225" s="48"/>
      <c r="DB225" s="48"/>
      <c r="DC225" s="48"/>
      <c r="DD225" s="48"/>
      <c r="DE225" s="48"/>
      <c r="DF225" s="48"/>
      <c r="DG225" s="48"/>
    </row>
    <row r="226" spans="1:111" s="48" customFormat="1" ht="38.25" x14ac:dyDescent="0.2">
      <c r="A226" s="45" t="s">
        <v>1395</v>
      </c>
      <c r="B226" s="46">
        <v>7525000</v>
      </c>
      <c r="C226" s="45" t="s">
        <v>2563</v>
      </c>
      <c r="D226" s="45" t="s">
        <v>2564</v>
      </c>
      <c r="E226" s="45" t="s">
        <v>2565</v>
      </c>
      <c r="F226" s="47">
        <v>4956</v>
      </c>
      <c r="G226" s="120">
        <v>226</v>
      </c>
      <c r="J226" s="203"/>
    </row>
    <row r="227" spans="1:111" s="48" customFormat="1" ht="38.25" x14ac:dyDescent="0.2">
      <c r="A227" s="45" t="s">
        <v>1455</v>
      </c>
      <c r="B227" s="46">
        <v>5200180</v>
      </c>
      <c r="C227" s="45" t="s">
        <v>2569</v>
      </c>
      <c r="D227" s="45" t="s">
        <v>2566</v>
      </c>
      <c r="E227" s="45" t="s">
        <v>2567</v>
      </c>
      <c r="F227" s="47">
        <v>1260</v>
      </c>
      <c r="G227" s="72">
        <v>226</v>
      </c>
      <c r="J227" s="203"/>
    </row>
    <row r="228" spans="1:111" s="48" customFormat="1" ht="38.25" x14ac:dyDescent="0.2">
      <c r="A228" s="45" t="s">
        <v>1455</v>
      </c>
      <c r="B228" s="46">
        <v>5200180</v>
      </c>
      <c r="C228" s="45" t="s">
        <v>2570</v>
      </c>
      <c r="D228" s="45" t="s">
        <v>2568</v>
      </c>
      <c r="E228" s="45" t="s">
        <v>2567</v>
      </c>
      <c r="F228" s="47">
        <v>1800</v>
      </c>
      <c r="G228" s="72">
        <v>226</v>
      </c>
      <c r="J228" s="203"/>
    </row>
    <row r="229" spans="1:111" s="139" customFormat="1" ht="51" x14ac:dyDescent="0.2">
      <c r="A229" s="137" t="s">
        <v>1407</v>
      </c>
      <c r="B229" s="140">
        <v>2423920</v>
      </c>
      <c r="C229" s="137" t="s">
        <v>2571</v>
      </c>
      <c r="D229" s="137" t="s">
        <v>2624</v>
      </c>
      <c r="E229" s="137" t="s">
        <v>411</v>
      </c>
      <c r="F229" s="138">
        <v>588</v>
      </c>
      <c r="G229" s="141">
        <v>340</v>
      </c>
      <c r="H229" s="48"/>
      <c r="J229" s="203"/>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8"/>
      <c r="CD229" s="48"/>
      <c r="CE229" s="48"/>
      <c r="CF229" s="48"/>
      <c r="CG229" s="48"/>
      <c r="CH229" s="48"/>
      <c r="CI229" s="48"/>
      <c r="CJ229" s="48"/>
      <c r="CK229" s="48"/>
      <c r="CL229" s="48"/>
      <c r="CM229" s="48"/>
      <c r="CN229" s="48"/>
      <c r="CO229" s="48"/>
      <c r="CP229" s="48"/>
      <c r="CQ229" s="48"/>
      <c r="CR229" s="48"/>
      <c r="CS229" s="48"/>
      <c r="CT229" s="48"/>
      <c r="CU229" s="48"/>
      <c r="CV229" s="48"/>
      <c r="CW229" s="48"/>
      <c r="CX229" s="48"/>
      <c r="CY229" s="48"/>
      <c r="CZ229" s="48"/>
      <c r="DA229" s="48"/>
      <c r="DB229" s="48"/>
      <c r="DC229" s="48"/>
      <c r="DD229" s="48"/>
      <c r="DE229" s="48"/>
      <c r="DF229" s="48"/>
      <c r="DG229" s="48"/>
    </row>
    <row r="230" spans="1:111" s="48" customFormat="1" ht="38.25" x14ac:dyDescent="0.2">
      <c r="A230" s="45" t="s">
        <v>1396</v>
      </c>
      <c r="B230" s="46">
        <v>8090001</v>
      </c>
      <c r="C230" s="45" t="s">
        <v>2574</v>
      </c>
      <c r="D230" s="45" t="s">
        <v>2573</v>
      </c>
      <c r="E230" s="45" t="s">
        <v>2572</v>
      </c>
      <c r="F230" s="47">
        <v>42000</v>
      </c>
      <c r="G230" s="45">
        <v>226</v>
      </c>
      <c r="J230" s="203"/>
    </row>
    <row r="231" spans="1:111" s="48" customFormat="1" ht="38.25" x14ac:dyDescent="0.2">
      <c r="A231" s="45" t="s">
        <v>1396</v>
      </c>
      <c r="B231" s="46">
        <v>8090001</v>
      </c>
      <c r="C231" s="45" t="s">
        <v>2576</v>
      </c>
      <c r="D231" s="45" t="s">
        <v>2575</v>
      </c>
      <c r="E231" s="45" t="s">
        <v>2572</v>
      </c>
      <c r="F231" s="47">
        <v>12000</v>
      </c>
      <c r="G231" s="45">
        <v>226</v>
      </c>
      <c r="J231" s="203"/>
    </row>
    <row r="232" spans="1:111" s="48" customFormat="1" ht="38.25" x14ac:dyDescent="0.2">
      <c r="A232" s="45" t="s">
        <v>1396</v>
      </c>
      <c r="B232" s="46">
        <v>8090001</v>
      </c>
      <c r="C232" s="45" t="s">
        <v>2577</v>
      </c>
      <c r="D232" s="45" t="s">
        <v>2839</v>
      </c>
      <c r="E232" s="45" t="s">
        <v>2572</v>
      </c>
      <c r="F232" s="47">
        <v>3000</v>
      </c>
      <c r="G232" s="45">
        <v>226</v>
      </c>
      <c r="J232" s="203"/>
    </row>
    <row r="233" spans="1:111" s="48" customFormat="1" ht="63.75" x14ac:dyDescent="0.2">
      <c r="A233" s="45" t="s">
        <v>2578</v>
      </c>
      <c r="B233" s="46">
        <v>7290000</v>
      </c>
      <c r="C233" s="45" t="s">
        <v>2579</v>
      </c>
      <c r="D233" s="45" t="s">
        <v>2580</v>
      </c>
      <c r="E233" s="45" t="s">
        <v>2581</v>
      </c>
      <c r="F233" s="47">
        <v>1800</v>
      </c>
      <c r="G233" s="45">
        <v>226</v>
      </c>
      <c r="J233" s="203"/>
    </row>
    <row r="234" spans="1:111" s="48" customFormat="1" ht="63.75" x14ac:dyDescent="0.2">
      <c r="A234" s="45" t="s">
        <v>2400</v>
      </c>
      <c r="B234" s="46">
        <v>2100000</v>
      </c>
      <c r="C234" s="45" t="s">
        <v>2582</v>
      </c>
      <c r="D234" s="45" t="s">
        <v>2583</v>
      </c>
      <c r="E234" s="45" t="s">
        <v>997</v>
      </c>
      <c r="F234" s="47">
        <v>1408</v>
      </c>
      <c r="G234" s="82">
        <v>340</v>
      </c>
      <c r="J234" s="203"/>
    </row>
    <row r="235" spans="1:111" s="139" customFormat="1" ht="38.25" x14ac:dyDescent="0.2">
      <c r="A235" s="137" t="s">
        <v>1433</v>
      </c>
      <c r="B235" s="140">
        <v>2930153</v>
      </c>
      <c r="C235" s="137" t="s">
        <v>2584</v>
      </c>
      <c r="D235" s="137" t="s">
        <v>2888</v>
      </c>
      <c r="E235" s="137" t="s">
        <v>997</v>
      </c>
      <c r="F235" s="138">
        <v>1550</v>
      </c>
      <c r="G235" s="147">
        <v>340</v>
      </c>
      <c r="H235" s="48"/>
      <c r="J235" s="203"/>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8"/>
      <c r="CR235" s="48"/>
      <c r="CS235" s="48"/>
      <c r="CT235" s="48"/>
      <c r="CU235" s="48"/>
      <c r="CV235" s="48"/>
      <c r="CW235" s="48"/>
      <c r="CX235" s="48"/>
      <c r="CY235" s="48"/>
      <c r="CZ235" s="48"/>
      <c r="DA235" s="48"/>
      <c r="DB235" s="48"/>
      <c r="DC235" s="48"/>
      <c r="DD235" s="48"/>
      <c r="DE235" s="48"/>
      <c r="DF235" s="48"/>
      <c r="DG235" s="48"/>
    </row>
    <row r="236" spans="1:111" s="48" customFormat="1" ht="38.25" x14ac:dyDescent="0.2">
      <c r="A236" s="45" t="s">
        <v>1400</v>
      </c>
      <c r="B236" s="46">
        <v>2520000</v>
      </c>
      <c r="C236" s="45" t="s">
        <v>2585</v>
      </c>
      <c r="D236" s="45" t="s">
        <v>157</v>
      </c>
      <c r="E236" s="45" t="s">
        <v>826</v>
      </c>
      <c r="F236" s="47">
        <v>12600</v>
      </c>
      <c r="G236" s="72">
        <v>340</v>
      </c>
      <c r="J236" s="203"/>
    </row>
    <row r="237" spans="1:111" s="48" customFormat="1" ht="38.25" x14ac:dyDescent="0.2">
      <c r="A237" s="45" t="s">
        <v>1395</v>
      </c>
      <c r="B237" s="46">
        <v>7525000</v>
      </c>
      <c r="C237" s="45" t="s">
        <v>2586</v>
      </c>
      <c r="D237" s="45" t="s">
        <v>2564</v>
      </c>
      <c r="E237" s="45" t="s">
        <v>2565</v>
      </c>
      <c r="F237" s="47">
        <v>8964.17</v>
      </c>
      <c r="G237" s="120">
        <v>226</v>
      </c>
      <c r="J237" s="203"/>
    </row>
    <row r="238" spans="1:111" s="48" customFormat="1" ht="51" x14ac:dyDescent="0.2">
      <c r="A238" s="45" t="s">
        <v>2578</v>
      </c>
      <c r="B238" s="46">
        <v>7290000</v>
      </c>
      <c r="C238" s="45" t="s">
        <v>2589</v>
      </c>
      <c r="D238" s="45" t="s">
        <v>2587</v>
      </c>
      <c r="E238" s="45" t="s">
        <v>2588</v>
      </c>
      <c r="F238" s="47">
        <v>3000</v>
      </c>
      <c r="G238" s="45">
        <v>226</v>
      </c>
      <c r="J238" s="203"/>
    </row>
    <row r="239" spans="1:111" s="139" customFormat="1" ht="51" x14ac:dyDescent="0.2">
      <c r="A239" s="147" t="s">
        <v>1819</v>
      </c>
      <c r="B239" s="140">
        <v>2423930</v>
      </c>
      <c r="C239" s="147" t="s">
        <v>2590</v>
      </c>
      <c r="D239" s="147" t="s">
        <v>2592</v>
      </c>
      <c r="E239" s="147" t="s">
        <v>696</v>
      </c>
      <c r="F239" s="150">
        <v>3008.5</v>
      </c>
      <c r="G239" s="147">
        <v>340</v>
      </c>
      <c r="H239" s="48"/>
      <c r="J239" s="203"/>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row>
    <row r="240" spans="1:111" s="156" customFormat="1" ht="102" x14ac:dyDescent="0.2">
      <c r="A240" s="153" t="s">
        <v>1819</v>
      </c>
      <c r="B240" s="154">
        <v>2423930</v>
      </c>
      <c r="C240" s="153" t="s">
        <v>2591</v>
      </c>
      <c r="D240" s="153" t="s">
        <v>2593</v>
      </c>
      <c r="E240" s="153" t="s">
        <v>696</v>
      </c>
      <c r="F240" s="155">
        <v>730.71</v>
      </c>
      <c r="G240" s="153">
        <v>340</v>
      </c>
      <c r="H240" s="48"/>
      <c r="J240" s="203"/>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8"/>
      <c r="CR240" s="48"/>
      <c r="CS240" s="48"/>
      <c r="CT240" s="48"/>
      <c r="CU240" s="48"/>
      <c r="CV240" s="48"/>
      <c r="CW240" s="48"/>
      <c r="CX240" s="48"/>
      <c r="CY240" s="48"/>
      <c r="CZ240" s="48"/>
      <c r="DA240" s="48"/>
      <c r="DB240" s="48"/>
      <c r="DC240" s="48"/>
      <c r="DD240" s="48"/>
      <c r="DE240" s="48"/>
      <c r="DF240" s="48"/>
      <c r="DG240" s="48"/>
    </row>
    <row r="241" spans="1:111" s="156" customFormat="1" ht="63.75" x14ac:dyDescent="0.2">
      <c r="A241" s="157" t="s">
        <v>1818</v>
      </c>
      <c r="B241" s="154">
        <v>2423640</v>
      </c>
      <c r="C241" s="153" t="s">
        <v>2594</v>
      </c>
      <c r="D241" s="153" t="s">
        <v>2596</v>
      </c>
      <c r="E241" s="153" t="s">
        <v>696</v>
      </c>
      <c r="F241" s="155">
        <v>1427.8</v>
      </c>
      <c r="G241" s="153">
        <v>340</v>
      </c>
      <c r="H241" s="48"/>
      <c r="J241" s="203"/>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48"/>
      <c r="CR241" s="48"/>
      <c r="CS241" s="48"/>
      <c r="CT241" s="48"/>
      <c r="CU241" s="48"/>
      <c r="CV241" s="48"/>
      <c r="CW241" s="48"/>
      <c r="CX241" s="48"/>
      <c r="CY241" s="48"/>
      <c r="CZ241" s="48"/>
      <c r="DA241" s="48"/>
      <c r="DB241" s="48"/>
      <c r="DC241" s="48"/>
      <c r="DD241" s="48"/>
      <c r="DE241" s="48"/>
      <c r="DF241" s="48"/>
      <c r="DG241" s="48"/>
    </row>
    <row r="242" spans="1:111" s="156" customFormat="1" ht="63.75" x14ac:dyDescent="0.2">
      <c r="A242" s="157" t="s">
        <v>1717</v>
      </c>
      <c r="B242" s="154">
        <v>2423930</v>
      </c>
      <c r="C242" s="153" t="s">
        <v>2595</v>
      </c>
      <c r="D242" s="153" t="s">
        <v>2597</v>
      </c>
      <c r="E242" s="153" t="s">
        <v>696</v>
      </c>
      <c r="F242" s="155">
        <v>709.86</v>
      </c>
      <c r="G242" s="153">
        <v>340</v>
      </c>
      <c r="H242" s="48"/>
      <c r="J242" s="203"/>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8"/>
      <c r="CD242" s="48"/>
      <c r="CE242" s="48"/>
      <c r="CF242" s="48"/>
      <c r="CG242" s="48"/>
      <c r="CH242" s="48"/>
      <c r="CI242" s="48"/>
      <c r="CJ242" s="48"/>
      <c r="CK242" s="48"/>
      <c r="CL242" s="48"/>
      <c r="CM242" s="48"/>
      <c r="CN242" s="48"/>
      <c r="CO242" s="48"/>
      <c r="CP242" s="48"/>
      <c r="CQ242" s="48"/>
      <c r="CR242" s="48"/>
      <c r="CS242" s="48"/>
      <c r="CT242" s="48"/>
      <c r="CU242" s="48"/>
      <c r="CV242" s="48"/>
      <c r="CW242" s="48"/>
      <c r="CX242" s="48"/>
      <c r="CY242" s="48"/>
      <c r="CZ242" s="48"/>
      <c r="DA242" s="48"/>
      <c r="DB242" s="48"/>
      <c r="DC242" s="48"/>
      <c r="DD242" s="48"/>
      <c r="DE242" s="48"/>
      <c r="DF242" s="48"/>
      <c r="DG242" s="48"/>
    </row>
    <row r="243" spans="1:111" s="48" customFormat="1" ht="63.75" x14ac:dyDescent="0.2">
      <c r="A243" s="45" t="s">
        <v>1717</v>
      </c>
      <c r="B243" s="46">
        <v>2423930</v>
      </c>
      <c r="C243" s="82" t="s">
        <v>2599</v>
      </c>
      <c r="D243" s="82" t="s">
        <v>2598</v>
      </c>
      <c r="E243" s="82" t="s">
        <v>696</v>
      </c>
      <c r="F243" s="84">
        <v>11516.12</v>
      </c>
      <c r="G243" s="82">
        <v>340</v>
      </c>
      <c r="J243" s="203"/>
    </row>
    <row r="244" spans="1:111" s="139" customFormat="1" ht="63.75" x14ac:dyDescent="0.2">
      <c r="A244" s="137" t="s">
        <v>1818</v>
      </c>
      <c r="B244" s="140">
        <v>2423640</v>
      </c>
      <c r="C244" s="147" t="s">
        <v>2601</v>
      </c>
      <c r="D244" s="147" t="s">
        <v>2600</v>
      </c>
      <c r="E244" s="147" t="s">
        <v>696</v>
      </c>
      <c r="F244" s="150">
        <v>5005.88</v>
      </c>
      <c r="G244" s="147">
        <v>340</v>
      </c>
      <c r="H244" s="48"/>
      <c r="J244" s="203"/>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8"/>
      <c r="CD244" s="48"/>
      <c r="CE244" s="48"/>
      <c r="CF244" s="48"/>
      <c r="CG244" s="48"/>
      <c r="CH244" s="48"/>
      <c r="CI244" s="48"/>
      <c r="CJ244" s="48"/>
      <c r="CK244" s="48"/>
      <c r="CL244" s="48"/>
      <c r="CM244" s="48"/>
      <c r="CN244" s="48"/>
      <c r="CO244" s="48"/>
      <c r="CP244" s="48"/>
      <c r="CQ244" s="48"/>
      <c r="CR244" s="48"/>
      <c r="CS244" s="48"/>
      <c r="CT244" s="48"/>
      <c r="CU244" s="48"/>
      <c r="CV244" s="48"/>
      <c r="CW244" s="48"/>
      <c r="CX244" s="48"/>
      <c r="CY244" s="48"/>
      <c r="CZ244" s="48"/>
      <c r="DA244" s="48"/>
      <c r="DB244" s="48"/>
      <c r="DC244" s="48"/>
      <c r="DD244" s="48"/>
      <c r="DE244" s="48"/>
      <c r="DF244" s="48"/>
      <c r="DG244" s="48"/>
    </row>
    <row r="245" spans="1:111" s="139" customFormat="1" ht="38.25" x14ac:dyDescent="0.2">
      <c r="A245" s="137" t="s">
        <v>1499</v>
      </c>
      <c r="B245" s="151">
        <v>3311173</v>
      </c>
      <c r="C245" s="137" t="s">
        <v>2603</v>
      </c>
      <c r="D245" s="137" t="s">
        <v>2534</v>
      </c>
      <c r="E245" s="137" t="s">
        <v>2602</v>
      </c>
      <c r="F245" s="138">
        <v>648950</v>
      </c>
      <c r="G245" s="141">
        <v>340</v>
      </c>
      <c r="H245" s="48"/>
      <c r="J245" s="203"/>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8"/>
      <c r="CD245" s="48"/>
      <c r="CE245" s="48"/>
      <c r="CF245" s="48"/>
      <c r="CG245" s="48"/>
      <c r="CH245" s="48"/>
      <c r="CI245" s="48"/>
      <c r="CJ245" s="48"/>
      <c r="CK245" s="48"/>
      <c r="CL245" s="48"/>
      <c r="CM245" s="48"/>
      <c r="CN245" s="48"/>
      <c r="CO245" s="48"/>
      <c r="CP245" s="48"/>
      <c r="CQ245" s="48"/>
      <c r="CR245" s="48"/>
      <c r="CS245" s="48"/>
      <c r="CT245" s="48"/>
      <c r="CU245" s="48"/>
      <c r="CV245" s="48"/>
      <c r="CW245" s="48"/>
      <c r="CX245" s="48"/>
      <c r="CY245" s="48"/>
      <c r="CZ245" s="48"/>
      <c r="DA245" s="48"/>
      <c r="DB245" s="48"/>
      <c r="DC245" s="48"/>
      <c r="DD245" s="48"/>
      <c r="DE245" s="48"/>
      <c r="DF245" s="48"/>
      <c r="DG245" s="48"/>
    </row>
    <row r="246" spans="1:111" s="139" customFormat="1" ht="63.75" x14ac:dyDescent="0.2">
      <c r="A246" s="137" t="s">
        <v>577</v>
      </c>
      <c r="B246" s="140">
        <v>2230000</v>
      </c>
      <c r="C246" s="137" t="s">
        <v>2604</v>
      </c>
      <c r="D246" s="137" t="s">
        <v>580</v>
      </c>
      <c r="E246" s="137" t="s">
        <v>579</v>
      </c>
      <c r="F246" s="138">
        <v>23500</v>
      </c>
      <c r="G246" s="137">
        <v>226</v>
      </c>
      <c r="H246" s="48"/>
      <c r="J246" s="203"/>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8"/>
      <c r="CD246" s="48"/>
      <c r="CE246" s="48"/>
      <c r="CF246" s="48"/>
      <c r="CG246" s="48"/>
      <c r="CH246" s="48"/>
      <c r="CI246" s="48"/>
      <c r="CJ246" s="48"/>
      <c r="CK246" s="48"/>
      <c r="CL246" s="48"/>
      <c r="CM246" s="48"/>
      <c r="CN246" s="48"/>
      <c r="CO246" s="48"/>
      <c r="CP246" s="48"/>
      <c r="CQ246" s="48"/>
      <c r="CR246" s="48"/>
      <c r="CS246" s="48"/>
      <c r="CT246" s="48"/>
      <c r="CU246" s="48"/>
      <c r="CV246" s="48"/>
      <c r="CW246" s="48"/>
      <c r="CX246" s="48"/>
      <c r="CY246" s="48"/>
      <c r="CZ246" s="48"/>
      <c r="DA246" s="48"/>
      <c r="DB246" s="48"/>
      <c r="DC246" s="48"/>
      <c r="DD246" s="48"/>
      <c r="DE246" s="48"/>
      <c r="DF246" s="48"/>
      <c r="DG246" s="48"/>
    </row>
    <row r="247" spans="1:111" s="48" customFormat="1" ht="38.25" x14ac:dyDescent="0.2">
      <c r="A247" s="45" t="s">
        <v>1433</v>
      </c>
      <c r="B247" s="46">
        <v>2930153</v>
      </c>
      <c r="C247" s="45" t="s">
        <v>2607</v>
      </c>
      <c r="D247" s="45" t="s">
        <v>2605</v>
      </c>
      <c r="E247" s="45" t="s">
        <v>2606</v>
      </c>
      <c r="F247" s="47">
        <v>2048</v>
      </c>
      <c r="G247" s="82">
        <v>310</v>
      </c>
      <c r="J247" s="203"/>
    </row>
    <row r="248" spans="1:111" s="48" customFormat="1" ht="38.25" x14ac:dyDescent="0.2">
      <c r="A248" s="45" t="s">
        <v>1387</v>
      </c>
      <c r="B248" s="46">
        <v>3697000</v>
      </c>
      <c r="C248" s="45" t="s">
        <v>2609</v>
      </c>
      <c r="D248" s="45" t="s">
        <v>2608</v>
      </c>
      <c r="E248" s="45" t="s">
        <v>997</v>
      </c>
      <c r="F248" s="47">
        <v>1450</v>
      </c>
      <c r="G248" s="82">
        <v>340</v>
      </c>
      <c r="J248" s="203"/>
    </row>
    <row r="249" spans="1:111" s="48" customFormat="1" ht="102" x14ac:dyDescent="0.2">
      <c r="A249" s="45" t="s">
        <v>1441</v>
      </c>
      <c r="B249" s="46">
        <v>3699000</v>
      </c>
      <c r="C249" s="45" t="s">
        <v>2610</v>
      </c>
      <c r="D249" s="45" t="s">
        <v>2611</v>
      </c>
      <c r="E249" s="45" t="s">
        <v>997</v>
      </c>
      <c r="F249" s="47">
        <v>3305</v>
      </c>
      <c r="G249" s="82">
        <v>340</v>
      </c>
      <c r="J249" s="203"/>
    </row>
    <row r="250" spans="1:111" s="48" customFormat="1" ht="102" x14ac:dyDescent="0.2">
      <c r="A250" s="45" t="s">
        <v>1441</v>
      </c>
      <c r="B250" s="46">
        <v>3699000</v>
      </c>
      <c r="C250" s="45" t="s">
        <v>2612</v>
      </c>
      <c r="D250" s="45" t="s">
        <v>2611</v>
      </c>
      <c r="E250" s="45" t="s">
        <v>997</v>
      </c>
      <c r="F250" s="47">
        <v>2590</v>
      </c>
      <c r="G250" s="82">
        <v>340</v>
      </c>
      <c r="J250" s="203"/>
    </row>
    <row r="251" spans="1:111" s="48" customFormat="1" ht="38.25" customHeight="1" x14ac:dyDescent="0.2">
      <c r="A251" s="114" t="s">
        <v>1393</v>
      </c>
      <c r="B251" s="122">
        <v>7490000</v>
      </c>
      <c r="C251" s="114" t="s">
        <v>2615</v>
      </c>
      <c r="D251" s="114" t="s">
        <v>2614</v>
      </c>
      <c r="E251" s="123" t="s">
        <v>2348</v>
      </c>
      <c r="F251" s="124">
        <v>700</v>
      </c>
      <c r="G251" s="125">
        <v>225</v>
      </c>
      <c r="J251" s="203"/>
    </row>
    <row r="252" spans="1:111" s="48" customFormat="1" ht="38.25" x14ac:dyDescent="0.2">
      <c r="A252" s="45" t="s">
        <v>1395</v>
      </c>
      <c r="B252" s="46">
        <v>7523000</v>
      </c>
      <c r="C252" s="45" t="s">
        <v>2617</v>
      </c>
      <c r="D252" s="45" t="s">
        <v>2616</v>
      </c>
      <c r="E252" s="45" t="s">
        <v>711</v>
      </c>
      <c r="F252" s="47">
        <v>25000</v>
      </c>
      <c r="G252" s="120">
        <v>226</v>
      </c>
      <c r="J252" s="203"/>
    </row>
    <row r="253" spans="1:111" s="48" customFormat="1" ht="38.25" x14ac:dyDescent="0.2">
      <c r="A253" s="45" t="s">
        <v>1404</v>
      </c>
      <c r="B253" s="46">
        <v>1819030</v>
      </c>
      <c r="C253" s="45" t="s">
        <v>2618</v>
      </c>
      <c r="D253" s="45" t="s">
        <v>2619</v>
      </c>
      <c r="E253" s="45" t="s">
        <v>2428</v>
      </c>
      <c r="F253" s="47">
        <v>23887.77</v>
      </c>
      <c r="G253" s="45">
        <v>340</v>
      </c>
      <c r="J253" s="203"/>
    </row>
    <row r="254" spans="1:111" s="48" customFormat="1" ht="38.25" customHeight="1" x14ac:dyDescent="0.2">
      <c r="A254" s="45" t="s">
        <v>1393</v>
      </c>
      <c r="B254" s="46">
        <v>7490000</v>
      </c>
      <c r="C254" s="45" t="s">
        <v>2621</v>
      </c>
      <c r="D254" s="45" t="s">
        <v>2620</v>
      </c>
      <c r="E254" s="49" t="s">
        <v>2554</v>
      </c>
      <c r="F254" s="50">
        <v>5062.2</v>
      </c>
      <c r="G254" s="72">
        <v>225</v>
      </c>
      <c r="J254" s="203"/>
    </row>
    <row r="255" spans="1:111" s="139" customFormat="1" ht="51" x14ac:dyDescent="0.2">
      <c r="A255" s="137" t="s">
        <v>2399</v>
      </c>
      <c r="B255" s="151">
        <v>3311120</v>
      </c>
      <c r="C255" s="137" t="s">
        <v>2623</v>
      </c>
      <c r="D255" s="137" t="s">
        <v>2622</v>
      </c>
      <c r="E255" s="137" t="s">
        <v>2398</v>
      </c>
      <c r="F255" s="138">
        <v>4800</v>
      </c>
      <c r="G255" s="137">
        <v>340</v>
      </c>
      <c r="H255" s="48"/>
      <c r="J255" s="203"/>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8"/>
      <c r="CD255" s="48"/>
      <c r="CE255" s="48"/>
      <c r="CF255" s="48"/>
      <c r="CG255" s="48"/>
      <c r="CH255" s="48"/>
      <c r="CI255" s="48"/>
      <c r="CJ255" s="48"/>
      <c r="CK255" s="48"/>
      <c r="CL255" s="48"/>
      <c r="CM255" s="48"/>
      <c r="CN255" s="48"/>
      <c r="CO255" s="48"/>
      <c r="CP255" s="48"/>
      <c r="CQ255" s="48"/>
      <c r="CR255" s="48"/>
      <c r="CS255" s="48"/>
      <c r="CT255" s="48"/>
      <c r="CU255" s="48"/>
      <c r="CV255" s="48"/>
      <c r="CW255" s="48"/>
      <c r="CX255" s="48"/>
      <c r="CY255" s="48"/>
      <c r="CZ255" s="48"/>
      <c r="DA255" s="48"/>
      <c r="DB255" s="48"/>
      <c r="DC255" s="48"/>
      <c r="DD255" s="48"/>
      <c r="DE255" s="48"/>
      <c r="DF255" s="48"/>
      <c r="DG255" s="48"/>
    </row>
    <row r="256" spans="1:111" s="48" customFormat="1" ht="38.25" x14ac:dyDescent="0.2">
      <c r="A256" s="45" t="s">
        <v>1716</v>
      </c>
      <c r="B256" s="46">
        <v>2510000</v>
      </c>
      <c r="C256" s="45" t="s">
        <v>2864</v>
      </c>
      <c r="D256" s="45" t="s">
        <v>2329</v>
      </c>
      <c r="E256" s="45" t="s">
        <v>2398</v>
      </c>
      <c r="F256" s="47">
        <v>2460</v>
      </c>
      <c r="G256" s="45">
        <v>340</v>
      </c>
      <c r="J256" s="203"/>
    </row>
    <row r="257" spans="1:111" s="48" customFormat="1" ht="102" x14ac:dyDescent="0.2">
      <c r="A257" s="45" t="s">
        <v>1441</v>
      </c>
      <c r="B257" s="46">
        <v>3699000</v>
      </c>
      <c r="C257" s="45" t="s">
        <v>2625</v>
      </c>
      <c r="D257" s="45" t="s">
        <v>2626</v>
      </c>
      <c r="E257" s="45" t="s">
        <v>997</v>
      </c>
      <c r="F257" s="47">
        <v>1550</v>
      </c>
      <c r="G257" s="82">
        <v>340</v>
      </c>
      <c r="J257" s="203"/>
    </row>
    <row r="258" spans="1:111" s="48" customFormat="1" ht="38.25" x14ac:dyDescent="0.2">
      <c r="A258" s="45" t="s">
        <v>1386</v>
      </c>
      <c r="B258" s="46">
        <v>9418000</v>
      </c>
      <c r="C258" s="45" t="s">
        <v>2627</v>
      </c>
      <c r="D258" s="45" t="s">
        <v>2628</v>
      </c>
      <c r="E258" s="45" t="s">
        <v>2629</v>
      </c>
      <c r="F258" s="47">
        <v>7400</v>
      </c>
      <c r="G258" s="82">
        <v>340</v>
      </c>
      <c r="J258" s="203"/>
    </row>
    <row r="259" spans="1:111" s="48" customFormat="1" ht="63.75" x14ac:dyDescent="0.2">
      <c r="A259" s="45" t="s">
        <v>1818</v>
      </c>
      <c r="B259" s="46">
        <v>2423930</v>
      </c>
      <c r="C259" s="82" t="s">
        <v>2630</v>
      </c>
      <c r="D259" s="82" t="s">
        <v>2633</v>
      </c>
      <c r="E259" s="82" t="s">
        <v>696</v>
      </c>
      <c r="F259" s="84">
        <v>3220.91</v>
      </c>
      <c r="G259" s="82">
        <v>340</v>
      </c>
      <c r="J259" s="203"/>
    </row>
    <row r="260" spans="1:111" s="48" customFormat="1" ht="63.75" x14ac:dyDescent="0.2">
      <c r="A260" s="45" t="s">
        <v>1818</v>
      </c>
      <c r="B260" s="46">
        <v>2423640</v>
      </c>
      <c r="C260" s="82" t="s">
        <v>2631</v>
      </c>
      <c r="D260" s="82" t="s">
        <v>2634</v>
      </c>
      <c r="E260" s="82" t="s">
        <v>696</v>
      </c>
      <c r="F260" s="84">
        <v>1209.69</v>
      </c>
      <c r="G260" s="82">
        <v>340</v>
      </c>
      <c r="J260" s="203"/>
    </row>
    <row r="261" spans="1:111" s="48" customFormat="1" ht="63.75" x14ac:dyDescent="0.2">
      <c r="A261" s="45" t="s">
        <v>1818</v>
      </c>
      <c r="B261" s="46">
        <v>2423930</v>
      </c>
      <c r="C261" s="82" t="s">
        <v>2632</v>
      </c>
      <c r="D261" s="82" t="s">
        <v>2633</v>
      </c>
      <c r="E261" s="82" t="s">
        <v>696</v>
      </c>
      <c r="F261" s="84">
        <v>2760.78</v>
      </c>
      <c r="G261" s="82">
        <v>340</v>
      </c>
      <c r="J261" s="203"/>
    </row>
    <row r="262" spans="1:111" s="156" customFormat="1" ht="63.75" x14ac:dyDescent="0.2">
      <c r="A262" s="157" t="s">
        <v>1818</v>
      </c>
      <c r="B262" s="154">
        <v>2423930</v>
      </c>
      <c r="C262" s="153" t="s">
        <v>2636</v>
      </c>
      <c r="D262" s="153" t="s">
        <v>2635</v>
      </c>
      <c r="E262" s="153" t="s">
        <v>696</v>
      </c>
      <c r="F262" s="155">
        <v>454.68</v>
      </c>
      <c r="G262" s="153">
        <v>340</v>
      </c>
      <c r="H262" s="48"/>
      <c r="J262" s="203"/>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8"/>
      <c r="CD262" s="48"/>
      <c r="CE262" s="48"/>
      <c r="CF262" s="48"/>
      <c r="CG262" s="48"/>
      <c r="CH262" s="48"/>
      <c r="CI262" s="48"/>
      <c r="CJ262" s="48"/>
      <c r="CK262" s="48"/>
      <c r="CL262" s="48"/>
      <c r="CM262" s="48"/>
      <c r="CN262" s="48"/>
      <c r="CO262" s="48"/>
      <c r="CP262" s="48"/>
      <c r="CQ262" s="48"/>
      <c r="CR262" s="48"/>
      <c r="CS262" s="48"/>
      <c r="CT262" s="48"/>
      <c r="CU262" s="48"/>
      <c r="CV262" s="48"/>
      <c r="CW262" s="48"/>
      <c r="CX262" s="48"/>
      <c r="CY262" s="48"/>
      <c r="CZ262" s="48"/>
      <c r="DA262" s="48"/>
      <c r="DB262" s="48"/>
      <c r="DC262" s="48"/>
      <c r="DD262" s="48"/>
      <c r="DE262" s="48"/>
      <c r="DF262" s="48"/>
      <c r="DG262" s="48"/>
    </row>
    <row r="263" spans="1:111" s="139" customFormat="1" ht="63.75" x14ac:dyDescent="0.2">
      <c r="A263" s="137" t="s">
        <v>1818</v>
      </c>
      <c r="B263" s="140">
        <v>2423930</v>
      </c>
      <c r="C263" s="147" t="s">
        <v>2637</v>
      </c>
      <c r="D263" s="147" t="s">
        <v>2638</v>
      </c>
      <c r="E263" s="147" t="s">
        <v>696</v>
      </c>
      <c r="F263" s="150">
        <v>2727.45</v>
      </c>
      <c r="G263" s="147">
        <v>340</v>
      </c>
      <c r="H263" s="48"/>
      <c r="J263" s="203"/>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8"/>
      <c r="CD263" s="48"/>
      <c r="CE263" s="48"/>
      <c r="CF263" s="48"/>
      <c r="CG263" s="48"/>
      <c r="CH263" s="48"/>
      <c r="CI263" s="48"/>
      <c r="CJ263" s="48"/>
      <c r="CK263" s="48"/>
      <c r="CL263" s="48"/>
      <c r="CM263" s="48"/>
      <c r="CN263" s="48"/>
      <c r="CO263" s="48"/>
      <c r="CP263" s="48"/>
      <c r="CQ263" s="48"/>
      <c r="CR263" s="48"/>
      <c r="CS263" s="48"/>
      <c r="CT263" s="48"/>
      <c r="CU263" s="48"/>
      <c r="CV263" s="48"/>
      <c r="CW263" s="48"/>
      <c r="CX263" s="48"/>
      <c r="CY263" s="48"/>
      <c r="CZ263" s="48"/>
      <c r="DA263" s="48"/>
      <c r="DB263" s="48"/>
      <c r="DC263" s="48"/>
      <c r="DD263" s="48"/>
      <c r="DE263" s="48"/>
      <c r="DF263" s="48"/>
      <c r="DG263" s="48"/>
    </row>
    <row r="264" spans="1:111" s="139" customFormat="1" ht="63.75" x14ac:dyDescent="0.2">
      <c r="A264" s="137" t="s">
        <v>1818</v>
      </c>
      <c r="B264" s="140">
        <v>2423640</v>
      </c>
      <c r="C264" s="147" t="s">
        <v>2639</v>
      </c>
      <c r="D264" s="147" t="s">
        <v>2640</v>
      </c>
      <c r="E264" s="147" t="s">
        <v>696</v>
      </c>
      <c r="F264" s="150">
        <v>773.3</v>
      </c>
      <c r="G264" s="147">
        <v>340</v>
      </c>
      <c r="H264" s="48"/>
      <c r="J264" s="203"/>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8"/>
      <c r="CD264" s="48"/>
      <c r="CE264" s="48"/>
      <c r="CF264" s="48"/>
      <c r="CG264" s="48"/>
      <c r="CH264" s="48"/>
      <c r="CI264" s="48"/>
      <c r="CJ264" s="48"/>
      <c r="CK264" s="48"/>
      <c r="CL264" s="48"/>
      <c r="CM264" s="48"/>
      <c r="CN264" s="48"/>
      <c r="CO264" s="48"/>
      <c r="CP264" s="48"/>
      <c r="CQ264" s="48"/>
      <c r="CR264" s="48"/>
      <c r="CS264" s="48"/>
      <c r="CT264" s="48"/>
      <c r="CU264" s="48"/>
      <c r="CV264" s="48"/>
      <c r="CW264" s="48"/>
      <c r="CX264" s="48"/>
      <c r="CY264" s="48"/>
      <c r="CZ264" s="48"/>
      <c r="DA264" s="48"/>
      <c r="DB264" s="48"/>
      <c r="DC264" s="48"/>
      <c r="DD264" s="48"/>
      <c r="DE264" s="48"/>
      <c r="DF264" s="48"/>
      <c r="DG264" s="48"/>
    </row>
    <row r="265" spans="1:111" s="48" customFormat="1" ht="25.5" x14ac:dyDescent="0.2">
      <c r="A265" s="45" t="s">
        <v>1397</v>
      </c>
      <c r="B265" s="46">
        <v>2423910</v>
      </c>
      <c r="C265" s="45" t="s">
        <v>2641</v>
      </c>
      <c r="D265" s="45" t="s">
        <v>2642</v>
      </c>
      <c r="E265" s="45" t="s">
        <v>2357</v>
      </c>
      <c r="F265" s="47">
        <v>4160</v>
      </c>
      <c r="G265" s="72">
        <v>340</v>
      </c>
      <c r="J265" s="203"/>
    </row>
    <row r="266" spans="1:111" s="48" customFormat="1" ht="38.25" x14ac:dyDescent="0.2">
      <c r="A266" s="45" t="s">
        <v>1541</v>
      </c>
      <c r="B266" s="46">
        <v>2220000</v>
      </c>
      <c r="C266" s="45" t="s">
        <v>2644</v>
      </c>
      <c r="D266" s="45" t="s">
        <v>2643</v>
      </c>
      <c r="E266" s="45" t="s">
        <v>2350</v>
      </c>
      <c r="F266" s="47">
        <v>1000</v>
      </c>
      <c r="G266" s="82">
        <v>226</v>
      </c>
      <c r="J266" s="203"/>
    </row>
    <row r="267" spans="1:111" s="48" customFormat="1" ht="76.5" x14ac:dyDescent="0.2">
      <c r="A267" s="45" t="s">
        <v>1393</v>
      </c>
      <c r="B267" s="46">
        <v>7490000</v>
      </c>
      <c r="C267" s="45" t="s">
        <v>2646</v>
      </c>
      <c r="D267" s="45" t="s">
        <v>2645</v>
      </c>
      <c r="E267" s="49" t="s">
        <v>820</v>
      </c>
      <c r="F267" s="50">
        <v>4665</v>
      </c>
      <c r="G267" s="120">
        <v>226</v>
      </c>
      <c r="J267" s="203"/>
    </row>
    <row r="268" spans="1:111" s="48" customFormat="1" ht="76.5" x14ac:dyDescent="0.2">
      <c r="A268" s="45" t="s">
        <v>1393</v>
      </c>
      <c r="B268" s="46">
        <v>7490000</v>
      </c>
      <c r="C268" s="45" t="s">
        <v>2648</v>
      </c>
      <c r="D268" s="45" t="s">
        <v>2647</v>
      </c>
      <c r="E268" s="49" t="s">
        <v>820</v>
      </c>
      <c r="F268" s="50">
        <v>4665</v>
      </c>
      <c r="G268" s="120">
        <v>226</v>
      </c>
      <c r="J268" s="203"/>
    </row>
    <row r="269" spans="1:111" s="139" customFormat="1" ht="38.25" x14ac:dyDescent="0.2">
      <c r="A269" s="137" t="s">
        <v>1397</v>
      </c>
      <c r="B269" s="140">
        <v>2423910</v>
      </c>
      <c r="C269" s="137" t="s">
        <v>2649</v>
      </c>
      <c r="D269" s="137" t="s">
        <v>2886</v>
      </c>
      <c r="E269" s="137" t="s">
        <v>828</v>
      </c>
      <c r="F269" s="138">
        <v>6200</v>
      </c>
      <c r="G269" s="141">
        <v>340</v>
      </c>
      <c r="H269" s="48"/>
      <c r="J269" s="203"/>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8"/>
      <c r="CD269" s="48"/>
      <c r="CE269" s="48"/>
      <c r="CF269" s="48"/>
      <c r="CG269" s="48"/>
      <c r="CH269" s="48"/>
      <c r="CI269" s="48"/>
      <c r="CJ269" s="48"/>
      <c r="CK269" s="48"/>
      <c r="CL269" s="48"/>
      <c r="CM269" s="48"/>
      <c r="CN269" s="48"/>
      <c r="CO269" s="48"/>
      <c r="CP269" s="48"/>
      <c r="CQ269" s="48"/>
      <c r="CR269" s="48"/>
      <c r="CS269" s="48"/>
      <c r="CT269" s="48"/>
      <c r="CU269" s="48"/>
      <c r="CV269" s="48"/>
      <c r="CW269" s="48"/>
      <c r="CX269" s="48"/>
      <c r="CY269" s="48"/>
      <c r="CZ269" s="48"/>
      <c r="DA269" s="48"/>
      <c r="DB269" s="48"/>
      <c r="DC269" s="48"/>
      <c r="DD269" s="48"/>
      <c r="DE269" s="48"/>
      <c r="DF269" s="48"/>
      <c r="DG269" s="48"/>
    </row>
    <row r="270" spans="1:111" s="48" customFormat="1" ht="51" x14ac:dyDescent="0.2">
      <c r="A270" s="45" t="s">
        <v>1410</v>
      </c>
      <c r="B270" s="102">
        <v>2720000</v>
      </c>
      <c r="C270" s="45" t="s">
        <v>2652</v>
      </c>
      <c r="D270" s="45" t="s">
        <v>2653</v>
      </c>
      <c r="E270" s="45" t="s">
        <v>2357</v>
      </c>
      <c r="F270" s="50">
        <v>472</v>
      </c>
      <c r="G270" s="72">
        <v>340</v>
      </c>
      <c r="J270" s="203"/>
    </row>
    <row r="271" spans="1:111" s="48" customFormat="1" ht="51" x14ac:dyDescent="0.2">
      <c r="A271" s="45" t="s">
        <v>2399</v>
      </c>
      <c r="B271" s="102">
        <v>3311120</v>
      </c>
      <c r="C271" s="45" t="s">
        <v>2848</v>
      </c>
      <c r="D271" s="45" t="s">
        <v>2847</v>
      </c>
      <c r="E271" s="45" t="s">
        <v>2398</v>
      </c>
      <c r="F271" s="47">
        <v>2300</v>
      </c>
      <c r="G271" s="45">
        <v>340</v>
      </c>
      <c r="J271" s="203"/>
    </row>
    <row r="272" spans="1:111" s="48" customFormat="1" ht="51" x14ac:dyDescent="0.2">
      <c r="A272" s="45" t="s">
        <v>2399</v>
      </c>
      <c r="B272" s="102">
        <v>3311120</v>
      </c>
      <c r="C272" s="45" t="s">
        <v>2821</v>
      </c>
      <c r="D272" s="45" t="s">
        <v>2819</v>
      </c>
      <c r="E272" s="45" t="s">
        <v>2820</v>
      </c>
      <c r="F272" s="47">
        <v>26570.61</v>
      </c>
      <c r="G272" s="45">
        <v>340</v>
      </c>
      <c r="J272" s="203"/>
    </row>
    <row r="273" spans="1:111" s="139" customFormat="1" ht="51" x14ac:dyDescent="0.2">
      <c r="A273" s="137" t="s">
        <v>1400</v>
      </c>
      <c r="B273" s="140">
        <v>2520000</v>
      </c>
      <c r="C273" s="137" t="s">
        <v>2823</v>
      </c>
      <c r="D273" s="137" t="s">
        <v>2822</v>
      </c>
      <c r="E273" s="137" t="s">
        <v>2820</v>
      </c>
      <c r="F273" s="138">
        <v>16169.99</v>
      </c>
      <c r="G273" s="137">
        <v>340</v>
      </c>
      <c r="H273" s="48"/>
      <c r="J273" s="203"/>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8"/>
      <c r="CD273" s="48"/>
      <c r="CE273" s="48"/>
      <c r="CF273" s="48"/>
      <c r="CG273" s="48"/>
      <c r="CH273" s="48"/>
      <c r="CI273" s="48"/>
      <c r="CJ273" s="48"/>
      <c r="CK273" s="48"/>
      <c r="CL273" s="48"/>
      <c r="CM273" s="48"/>
      <c r="CN273" s="48"/>
      <c r="CO273" s="48"/>
      <c r="CP273" s="48"/>
      <c r="CQ273" s="48"/>
      <c r="CR273" s="48"/>
      <c r="CS273" s="48"/>
      <c r="CT273" s="48"/>
      <c r="CU273" s="48"/>
      <c r="CV273" s="48"/>
      <c r="CW273" s="48"/>
      <c r="CX273" s="48"/>
      <c r="CY273" s="48"/>
      <c r="CZ273" s="48"/>
      <c r="DA273" s="48"/>
      <c r="DB273" s="48"/>
      <c r="DC273" s="48"/>
      <c r="DD273" s="48"/>
      <c r="DE273" s="48"/>
      <c r="DF273" s="48"/>
      <c r="DG273" s="48"/>
    </row>
    <row r="274" spans="1:111" s="48" customFormat="1" ht="38.25" x14ac:dyDescent="0.2">
      <c r="A274" s="45" t="s">
        <v>764</v>
      </c>
      <c r="B274" s="46">
        <v>6420000</v>
      </c>
      <c r="C274" s="45" t="s">
        <v>2825</v>
      </c>
      <c r="D274" s="45" t="s">
        <v>2824</v>
      </c>
      <c r="E274" s="45" t="s">
        <v>840</v>
      </c>
      <c r="F274" s="47">
        <v>4720</v>
      </c>
      <c r="G274" s="45">
        <v>221</v>
      </c>
      <c r="J274" s="203"/>
    </row>
    <row r="275" spans="1:111" s="48" customFormat="1" ht="38.25" x14ac:dyDescent="0.2">
      <c r="A275" s="45" t="s">
        <v>2419</v>
      </c>
      <c r="B275" s="45">
        <v>6310000</v>
      </c>
      <c r="C275" s="45" t="s">
        <v>2830</v>
      </c>
      <c r="D275" s="45" t="s">
        <v>459</v>
      </c>
      <c r="E275" s="45" t="s">
        <v>2421</v>
      </c>
      <c r="F275" s="47">
        <v>550</v>
      </c>
      <c r="G275" s="45">
        <v>226</v>
      </c>
      <c r="J275" s="203"/>
    </row>
    <row r="276" spans="1:111" s="48" customFormat="1" ht="38.25" x14ac:dyDescent="0.2">
      <c r="A276" s="45" t="s">
        <v>1472</v>
      </c>
      <c r="B276" s="46">
        <v>9311000</v>
      </c>
      <c r="C276" s="45" t="s">
        <v>2827</v>
      </c>
      <c r="D276" s="45" t="s">
        <v>524</v>
      </c>
      <c r="E276" s="45" t="s">
        <v>2481</v>
      </c>
      <c r="F276" s="47">
        <v>1683</v>
      </c>
      <c r="G276" s="72">
        <v>225</v>
      </c>
      <c r="J276" s="203"/>
    </row>
    <row r="277" spans="1:111" s="48" customFormat="1" ht="89.25" x14ac:dyDescent="0.2">
      <c r="A277" s="45" t="s">
        <v>1818</v>
      </c>
      <c r="B277" s="46">
        <v>2423640</v>
      </c>
      <c r="C277" s="82" t="s">
        <v>2828</v>
      </c>
      <c r="D277" s="82" t="s">
        <v>2882</v>
      </c>
      <c r="E277" s="82" t="s">
        <v>696</v>
      </c>
      <c r="F277" s="84">
        <v>9163.85</v>
      </c>
      <c r="G277" s="82">
        <v>340</v>
      </c>
      <c r="J277" s="203"/>
    </row>
    <row r="278" spans="1:111" s="48" customFormat="1" ht="165.75" x14ac:dyDescent="0.2">
      <c r="A278" s="82" t="s">
        <v>1819</v>
      </c>
      <c r="B278" s="46">
        <v>2423930</v>
      </c>
      <c r="C278" s="82" t="s">
        <v>2829</v>
      </c>
      <c r="D278" s="82" t="s">
        <v>2883</v>
      </c>
      <c r="E278" s="82" t="s">
        <v>696</v>
      </c>
      <c r="F278" s="84">
        <v>22831.22</v>
      </c>
      <c r="G278" s="82">
        <v>340</v>
      </c>
      <c r="J278" s="203"/>
    </row>
    <row r="279" spans="1:111" s="48" customFormat="1" ht="38.25" x14ac:dyDescent="0.2">
      <c r="A279" s="45" t="s">
        <v>2419</v>
      </c>
      <c r="B279" s="45">
        <v>6310000</v>
      </c>
      <c r="C279" s="45" t="s">
        <v>2826</v>
      </c>
      <c r="D279" s="45" t="s">
        <v>459</v>
      </c>
      <c r="E279" s="45" t="s">
        <v>2421</v>
      </c>
      <c r="F279" s="47">
        <v>450</v>
      </c>
      <c r="G279" s="45">
        <v>226</v>
      </c>
      <c r="J279" s="203"/>
    </row>
    <row r="280" spans="1:111" ht="38.25" x14ac:dyDescent="0.2">
      <c r="A280" s="45" t="s">
        <v>2419</v>
      </c>
      <c r="B280" s="45">
        <v>6310000</v>
      </c>
      <c r="C280" s="45" t="s">
        <v>2831</v>
      </c>
      <c r="D280" s="45" t="s">
        <v>459</v>
      </c>
      <c r="E280" s="5" t="s">
        <v>838</v>
      </c>
      <c r="F280" s="47">
        <v>440</v>
      </c>
      <c r="G280" s="45">
        <v>226</v>
      </c>
    </row>
    <row r="281" spans="1:111" ht="38.25" x14ac:dyDescent="0.2">
      <c r="A281" s="45" t="s">
        <v>1400</v>
      </c>
      <c r="B281" s="8">
        <v>2520000</v>
      </c>
      <c r="C281" s="45" t="s">
        <v>2832</v>
      </c>
      <c r="D281" s="45" t="s">
        <v>2833</v>
      </c>
      <c r="E281" s="110" t="s">
        <v>2357</v>
      </c>
      <c r="F281" s="47">
        <v>13250</v>
      </c>
      <c r="G281" s="45">
        <v>340</v>
      </c>
    </row>
    <row r="282" spans="1:111" s="139" customFormat="1" ht="25.5" x14ac:dyDescent="0.2">
      <c r="A282" s="158" t="s">
        <v>1397</v>
      </c>
      <c r="B282" s="159">
        <v>2423910</v>
      </c>
      <c r="C282" s="137" t="s">
        <v>2832</v>
      </c>
      <c r="D282" s="137" t="s">
        <v>2834</v>
      </c>
      <c r="E282" s="158" t="s">
        <v>2357</v>
      </c>
      <c r="F282" s="138">
        <v>38140</v>
      </c>
      <c r="G282" s="137">
        <v>340</v>
      </c>
      <c r="H282" s="48"/>
      <c r="J282" s="203"/>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c r="CC282" s="48"/>
      <c r="CD282" s="48"/>
      <c r="CE282" s="48"/>
      <c r="CF282" s="48"/>
      <c r="CG282" s="48"/>
      <c r="CH282" s="48"/>
      <c r="CI282" s="48"/>
      <c r="CJ282" s="48"/>
      <c r="CK282" s="48"/>
      <c r="CL282" s="48"/>
      <c r="CM282" s="48"/>
      <c r="CN282" s="48"/>
      <c r="CO282" s="48"/>
      <c r="CP282" s="48"/>
      <c r="CQ282" s="48"/>
      <c r="CR282" s="48"/>
      <c r="CS282" s="48"/>
      <c r="CT282" s="48"/>
      <c r="CU282" s="48"/>
      <c r="CV282" s="48"/>
      <c r="CW282" s="48"/>
      <c r="CX282" s="48"/>
      <c r="CY282" s="48"/>
      <c r="CZ282" s="48"/>
      <c r="DA282" s="48"/>
      <c r="DB282" s="48"/>
      <c r="DC282" s="48"/>
      <c r="DD282" s="48"/>
      <c r="DE282" s="48"/>
      <c r="DF282" s="48"/>
      <c r="DG282" s="48"/>
    </row>
    <row r="283" spans="1:111" s="48" customFormat="1" ht="38.25" x14ac:dyDescent="0.2">
      <c r="A283" s="45" t="s">
        <v>1466</v>
      </c>
      <c r="B283" s="46">
        <v>6420000</v>
      </c>
      <c r="C283" s="45" t="s">
        <v>2835</v>
      </c>
      <c r="D283" s="45" t="s">
        <v>1562</v>
      </c>
      <c r="E283" s="45" t="s">
        <v>2376</v>
      </c>
      <c r="F283" s="47">
        <v>450.93</v>
      </c>
      <c r="G283" s="72">
        <v>340</v>
      </c>
      <c r="J283" s="203"/>
    </row>
    <row r="284" spans="1:111" s="48" customFormat="1" ht="38.25" x14ac:dyDescent="0.2">
      <c r="A284" s="45" t="s">
        <v>1472</v>
      </c>
      <c r="B284" s="46">
        <v>9311000</v>
      </c>
      <c r="C284" s="45" t="s">
        <v>2836</v>
      </c>
      <c r="D284" s="45" t="s">
        <v>524</v>
      </c>
      <c r="E284" s="45" t="s">
        <v>2481</v>
      </c>
      <c r="F284" s="47">
        <v>1452</v>
      </c>
      <c r="G284" s="72">
        <v>225</v>
      </c>
      <c r="J284" s="203"/>
    </row>
    <row r="285" spans="1:111" s="48" customFormat="1" ht="89.25" x14ac:dyDescent="0.2">
      <c r="A285" s="45" t="s">
        <v>1813</v>
      </c>
      <c r="B285" s="46">
        <v>7220000</v>
      </c>
      <c r="C285" s="45" t="s">
        <v>2837</v>
      </c>
      <c r="D285" s="45" t="s">
        <v>543</v>
      </c>
      <c r="E285" s="45" t="s">
        <v>1474</v>
      </c>
      <c r="F285" s="47">
        <v>18200</v>
      </c>
      <c r="G285" s="72">
        <v>226</v>
      </c>
      <c r="J285" s="203"/>
    </row>
    <row r="286" spans="1:111" s="48" customFormat="1" ht="89.25" x14ac:dyDescent="0.2">
      <c r="A286" s="45" t="s">
        <v>1813</v>
      </c>
      <c r="B286" s="46">
        <v>7220000</v>
      </c>
      <c r="C286" s="45" t="s">
        <v>2837</v>
      </c>
      <c r="D286" s="45" t="s">
        <v>543</v>
      </c>
      <c r="E286" s="45" t="s">
        <v>1474</v>
      </c>
      <c r="F286" s="47">
        <v>20100</v>
      </c>
      <c r="G286" s="72">
        <v>226</v>
      </c>
      <c r="J286" s="203"/>
    </row>
    <row r="287" spans="1:111" s="48" customFormat="1" ht="89.25" x14ac:dyDescent="0.2">
      <c r="A287" s="45" t="s">
        <v>1813</v>
      </c>
      <c r="B287" s="46">
        <v>7220000</v>
      </c>
      <c r="C287" s="45" t="s">
        <v>2840</v>
      </c>
      <c r="D287" s="45" t="s">
        <v>1554</v>
      </c>
      <c r="E287" s="45" t="s">
        <v>559</v>
      </c>
      <c r="F287" s="47">
        <v>8972.34</v>
      </c>
      <c r="G287" s="72">
        <v>226</v>
      </c>
      <c r="J287" s="203"/>
    </row>
    <row r="288" spans="1:111" s="48" customFormat="1" ht="36" customHeight="1" x14ac:dyDescent="0.2">
      <c r="A288" s="45" t="s">
        <v>1864</v>
      </c>
      <c r="B288" s="119">
        <v>2220000</v>
      </c>
      <c r="C288" s="45" t="s">
        <v>2841</v>
      </c>
      <c r="D288" s="45" t="s">
        <v>2843</v>
      </c>
      <c r="E288" s="45" t="s">
        <v>2431</v>
      </c>
      <c r="F288" s="50">
        <v>130</v>
      </c>
      <c r="G288" s="72">
        <v>340</v>
      </c>
      <c r="J288" s="203"/>
    </row>
    <row r="289" spans="1:111" s="48" customFormat="1" ht="36" customHeight="1" x14ac:dyDescent="0.2">
      <c r="A289" s="45" t="s">
        <v>1864</v>
      </c>
      <c r="B289" s="119">
        <v>2220000</v>
      </c>
      <c r="C289" s="45" t="s">
        <v>2842</v>
      </c>
      <c r="D289" s="45" t="s">
        <v>2844</v>
      </c>
      <c r="E289" s="45" t="s">
        <v>2431</v>
      </c>
      <c r="F289" s="50">
        <v>11475</v>
      </c>
      <c r="G289" s="72">
        <v>340</v>
      </c>
      <c r="J289" s="203"/>
    </row>
    <row r="290" spans="1:111" ht="89.25" x14ac:dyDescent="0.2">
      <c r="A290" s="76" t="s">
        <v>1483</v>
      </c>
      <c r="B290" s="77">
        <v>3311000</v>
      </c>
      <c r="C290" s="76" t="s">
        <v>2846</v>
      </c>
      <c r="D290" s="76" t="s">
        <v>2845</v>
      </c>
      <c r="E290" s="76" t="s">
        <v>1338</v>
      </c>
      <c r="F290" s="78">
        <v>230000</v>
      </c>
      <c r="G290" s="76">
        <v>310</v>
      </c>
    </row>
    <row r="291" spans="1:111" s="48" customFormat="1" ht="38.25" x14ac:dyDescent="0.2">
      <c r="A291" s="45" t="s">
        <v>1395</v>
      </c>
      <c r="B291" s="46">
        <v>7523000</v>
      </c>
      <c r="C291" s="45" t="s">
        <v>2849</v>
      </c>
      <c r="D291" s="45" t="s">
        <v>2138</v>
      </c>
      <c r="E291" s="45" t="s">
        <v>711</v>
      </c>
      <c r="F291" s="47">
        <v>25000</v>
      </c>
      <c r="G291" s="120">
        <v>226</v>
      </c>
      <c r="J291" s="203"/>
    </row>
    <row r="292" spans="1:111" s="48" customFormat="1" ht="38.25" x14ac:dyDescent="0.2">
      <c r="A292" s="45" t="s">
        <v>1472</v>
      </c>
      <c r="B292" s="46">
        <v>9311000</v>
      </c>
      <c r="C292" s="45" t="s">
        <v>2850</v>
      </c>
      <c r="D292" s="45" t="s">
        <v>524</v>
      </c>
      <c r="E292" s="45" t="s">
        <v>2481</v>
      </c>
      <c r="F292" s="47">
        <v>1386</v>
      </c>
      <c r="G292" s="72">
        <v>225</v>
      </c>
      <c r="J292" s="203"/>
    </row>
    <row r="293" spans="1:111" s="48" customFormat="1" ht="76.5" x14ac:dyDescent="0.2">
      <c r="A293" s="82" t="s">
        <v>1393</v>
      </c>
      <c r="B293" s="83">
        <v>7490000</v>
      </c>
      <c r="C293" s="82" t="s">
        <v>2852</v>
      </c>
      <c r="D293" s="82" t="s">
        <v>2851</v>
      </c>
      <c r="E293" s="82" t="s">
        <v>738</v>
      </c>
      <c r="F293" s="84">
        <v>800</v>
      </c>
      <c r="G293" s="82">
        <v>225</v>
      </c>
      <c r="J293" s="203"/>
    </row>
    <row r="294" spans="1:111" s="48" customFormat="1" ht="51" x14ac:dyDescent="0.2">
      <c r="A294" s="114" t="s">
        <v>2399</v>
      </c>
      <c r="B294" s="115">
        <v>3311120</v>
      </c>
      <c r="C294" s="114" t="s">
        <v>2514</v>
      </c>
      <c r="D294" s="114" t="s">
        <v>2513</v>
      </c>
      <c r="E294" s="114" t="s">
        <v>2512</v>
      </c>
      <c r="F294" s="116">
        <v>16005.69</v>
      </c>
      <c r="G294" s="114">
        <v>340</v>
      </c>
      <c r="J294" s="203"/>
    </row>
    <row r="295" spans="1:111" s="48" customFormat="1" ht="84" customHeight="1" x14ac:dyDescent="0.2">
      <c r="A295" s="45" t="s">
        <v>1498</v>
      </c>
      <c r="B295" s="46">
        <v>9010000</v>
      </c>
      <c r="C295" s="45" t="s">
        <v>2471</v>
      </c>
      <c r="D295" s="45" t="s">
        <v>2853</v>
      </c>
      <c r="E295" s="49" t="s">
        <v>1624</v>
      </c>
      <c r="F295" s="50">
        <v>1411.2</v>
      </c>
      <c r="G295" s="118">
        <v>225</v>
      </c>
      <c r="J295" s="203"/>
    </row>
    <row r="296" spans="1:111" s="48" customFormat="1" ht="38.25" x14ac:dyDescent="0.2">
      <c r="A296" s="45" t="s">
        <v>764</v>
      </c>
      <c r="B296" s="46">
        <v>6420000</v>
      </c>
      <c r="C296" s="45" t="s">
        <v>2854</v>
      </c>
      <c r="D296" s="45" t="s">
        <v>2855</v>
      </c>
      <c r="E296" s="45" t="s">
        <v>840</v>
      </c>
      <c r="F296" s="47">
        <v>1000</v>
      </c>
      <c r="G296" s="45">
        <v>221</v>
      </c>
      <c r="J296" s="203"/>
    </row>
    <row r="297" spans="1:111" s="48" customFormat="1" ht="38.25" x14ac:dyDescent="0.2">
      <c r="A297" s="45" t="s">
        <v>764</v>
      </c>
      <c r="B297" s="46">
        <v>6420000</v>
      </c>
      <c r="C297" s="45" t="s">
        <v>2856</v>
      </c>
      <c r="D297" s="45" t="s">
        <v>2857</v>
      </c>
      <c r="E297" s="45" t="s">
        <v>840</v>
      </c>
      <c r="F297" s="47">
        <v>1953.66</v>
      </c>
      <c r="G297" s="45">
        <v>221</v>
      </c>
      <c r="J297" s="203"/>
    </row>
    <row r="298" spans="1:111" s="139" customFormat="1" ht="38.25" x14ac:dyDescent="0.2">
      <c r="A298" s="137" t="s">
        <v>1386</v>
      </c>
      <c r="B298" s="140">
        <v>9418000</v>
      </c>
      <c r="C298" s="137" t="s">
        <v>2860</v>
      </c>
      <c r="D298" s="137" t="s">
        <v>2859</v>
      </c>
      <c r="E298" s="137" t="s">
        <v>2858</v>
      </c>
      <c r="F298" s="138">
        <v>37186</v>
      </c>
      <c r="G298" s="147">
        <v>340</v>
      </c>
      <c r="H298" s="48"/>
      <c r="J298" s="203"/>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8"/>
      <c r="CD298" s="48"/>
      <c r="CE298" s="48"/>
      <c r="CF298" s="48"/>
      <c r="CG298" s="48"/>
      <c r="CH298" s="48"/>
      <c r="CI298" s="48"/>
      <c r="CJ298" s="48"/>
      <c r="CK298" s="48"/>
      <c r="CL298" s="48"/>
      <c r="CM298" s="48"/>
      <c r="CN298" s="48"/>
      <c r="CO298" s="48"/>
      <c r="CP298" s="48"/>
      <c r="CQ298" s="48"/>
      <c r="CR298" s="48"/>
      <c r="CS298" s="48"/>
      <c r="CT298" s="48"/>
      <c r="CU298" s="48"/>
      <c r="CV298" s="48"/>
      <c r="CW298" s="48"/>
      <c r="CX298" s="48"/>
      <c r="CY298" s="48"/>
      <c r="CZ298" s="48"/>
      <c r="DA298" s="48"/>
      <c r="DB298" s="48"/>
      <c r="DC298" s="48"/>
      <c r="DD298" s="48"/>
      <c r="DE298" s="48"/>
      <c r="DF298" s="48"/>
      <c r="DG298" s="48"/>
    </row>
    <row r="299" spans="1:111" s="139" customFormat="1" ht="38.25" x14ac:dyDescent="0.2">
      <c r="A299" s="137" t="s">
        <v>1386</v>
      </c>
      <c r="B299" s="140">
        <v>9418000</v>
      </c>
      <c r="C299" s="137" t="s">
        <v>2861</v>
      </c>
      <c r="D299" s="137" t="s">
        <v>2862</v>
      </c>
      <c r="E299" s="137" t="s">
        <v>2858</v>
      </c>
      <c r="F299" s="138">
        <v>14688</v>
      </c>
      <c r="G299" s="147">
        <v>340</v>
      </c>
      <c r="H299" s="48"/>
      <c r="J299" s="203"/>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8"/>
      <c r="CD299" s="48"/>
      <c r="CE299" s="48"/>
      <c r="CF299" s="48"/>
      <c r="CG299" s="48"/>
      <c r="CH299" s="48"/>
      <c r="CI299" s="48"/>
      <c r="CJ299" s="48"/>
      <c r="CK299" s="48"/>
      <c r="CL299" s="48"/>
      <c r="CM299" s="48"/>
      <c r="CN299" s="48"/>
      <c r="CO299" s="48"/>
      <c r="CP299" s="48"/>
      <c r="CQ299" s="48"/>
      <c r="CR299" s="48"/>
      <c r="CS299" s="48"/>
      <c r="CT299" s="48"/>
      <c r="CU299" s="48"/>
      <c r="CV299" s="48"/>
      <c r="CW299" s="48"/>
      <c r="CX299" s="48"/>
      <c r="CY299" s="48"/>
      <c r="CZ299" s="48"/>
      <c r="DA299" s="48"/>
      <c r="DB299" s="48"/>
      <c r="DC299" s="48"/>
      <c r="DD299" s="48"/>
      <c r="DE299" s="48"/>
      <c r="DF299" s="48"/>
      <c r="DG299" s="48"/>
    </row>
    <row r="300" spans="1:111" s="139" customFormat="1" ht="51" x14ac:dyDescent="0.2">
      <c r="A300" s="137" t="s">
        <v>1410</v>
      </c>
      <c r="B300" s="140">
        <v>2710000</v>
      </c>
      <c r="C300" s="137" t="s">
        <v>2861</v>
      </c>
      <c r="D300" s="137" t="s">
        <v>2863</v>
      </c>
      <c r="E300" s="137" t="s">
        <v>2858</v>
      </c>
      <c r="F300" s="138">
        <v>1758</v>
      </c>
      <c r="G300" s="147">
        <v>340</v>
      </c>
      <c r="H300" s="48"/>
      <c r="J300" s="203"/>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8"/>
      <c r="CD300" s="48"/>
      <c r="CE300" s="48"/>
      <c r="CF300" s="48"/>
      <c r="CG300" s="48"/>
      <c r="CH300" s="48"/>
      <c r="CI300" s="48"/>
      <c r="CJ300" s="48"/>
      <c r="CK300" s="48"/>
      <c r="CL300" s="48"/>
      <c r="CM300" s="48"/>
      <c r="CN300" s="48"/>
      <c r="CO300" s="48"/>
      <c r="CP300" s="48"/>
      <c r="CQ300" s="48"/>
      <c r="CR300" s="48"/>
      <c r="CS300" s="48"/>
      <c r="CT300" s="48"/>
      <c r="CU300" s="48"/>
      <c r="CV300" s="48"/>
      <c r="CW300" s="48"/>
      <c r="CX300" s="48"/>
      <c r="CY300" s="48"/>
      <c r="CZ300" s="48"/>
      <c r="DA300" s="48"/>
      <c r="DB300" s="48"/>
      <c r="DC300" s="48"/>
      <c r="DD300" s="48"/>
      <c r="DE300" s="48"/>
      <c r="DF300" s="48"/>
      <c r="DG300" s="48"/>
    </row>
    <row r="301" spans="1:111" s="48" customFormat="1" ht="38.25" x14ac:dyDescent="0.2">
      <c r="A301" s="45" t="s">
        <v>764</v>
      </c>
      <c r="B301" s="46">
        <v>6420000</v>
      </c>
      <c r="C301" s="45" t="s">
        <v>2825</v>
      </c>
      <c r="D301" s="45" t="s">
        <v>2824</v>
      </c>
      <c r="E301" s="45" t="s">
        <v>840</v>
      </c>
      <c r="F301" s="47">
        <v>1000</v>
      </c>
      <c r="G301" s="45">
        <v>221</v>
      </c>
      <c r="J301" s="203"/>
    </row>
    <row r="302" spans="1:111" s="48" customFormat="1" ht="38.25" customHeight="1" x14ac:dyDescent="0.2">
      <c r="A302" s="45" t="s">
        <v>1393</v>
      </c>
      <c r="B302" s="46">
        <v>7490000</v>
      </c>
      <c r="C302" s="45" t="s">
        <v>2866</v>
      </c>
      <c r="D302" s="45" t="s">
        <v>2865</v>
      </c>
      <c r="E302" s="49" t="s">
        <v>1720</v>
      </c>
      <c r="F302" s="50">
        <v>4423</v>
      </c>
      <c r="G302" s="117">
        <v>225</v>
      </c>
      <c r="J302" s="203"/>
    </row>
    <row r="303" spans="1:111" ht="38.25" x14ac:dyDescent="0.2">
      <c r="A303" s="45" t="s">
        <v>1400</v>
      </c>
      <c r="B303" s="46">
        <v>2520000</v>
      </c>
      <c r="C303" s="45" t="s">
        <v>2867</v>
      </c>
      <c r="D303" s="45" t="s">
        <v>367</v>
      </c>
      <c r="E303" s="45" t="s">
        <v>826</v>
      </c>
      <c r="F303" s="47">
        <v>690</v>
      </c>
      <c r="G303" s="72">
        <v>340</v>
      </c>
    </row>
    <row r="304" spans="1:111" ht="38.25" x14ac:dyDescent="0.2">
      <c r="A304" s="45" t="s">
        <v>1472</v>
      </c>
      <c r="B304" s="46">
        <v>9311000</v>
      </c>
      <c r="C304" s="45" t="s">
        <v>2868</v>
      </c>
      <c r="D304" s="45" t="s">
        <v>524</v>
      </c>
      <c r="E304" s="45" t="s">
        <v>2481</v>
      </c>
      <c r="F304" s="47">
        <v>1364</v>
      </c>
      <c r="G304" s="72">
        <v>225</v>
      </c>
    </row>
    <row r="305" spans="1:111" s="48" customFormat="1" ht="38.25" x14ac:dyDescent="0.2">
      <c r="A305" s="45" t="s">
        <v>1531</v>
      </c>
      <c r="B305" s="46">
        <v>6310000</v>
      </c>
      <c r="C305" s="45" t="s">
        <v>2869</v>
      </c>
      <c r="D305" s="45" t="s">
        <v>1529</v>
      </c>
      <c r="E305" s="45" t="s">
        <v>856</v>
      </c>
      <c r="F305" s="47">
        <v>708</v>
      </c>
      <c r="G305" s="118">
        <v>222</v>
      </c>
      <c r="J305" s="203"/>
    </row>
    <row r="306" spans="1:111" s="48" customFormat="1" ht="51" x14ac:dyDescent="0.2">
      <c r="A306" s="45" t="s">
        <v>2342</v>
      </c>
      <c r="B306" s="45">
        <v>4500000</v>
      </c>
      <c r="C306" s="45" t="s">
        <v>2870</v>
      </c>
      <c r="D306" s="45" t="s">
        <v>2871</v>
      </c>
      <c r="E306" s="45" t="s">
        <v>2345</v>
      </c>
      <c r="F306" s="47">
        <v>69921</v>
      </c>
      <c r="G306" s="45">
        <v>225</v>
      </c>
      <c r="J306" s="203"/>
    </row>
    <row r="307" spans="1:111" s="48" customFormat="1" ht="51" x14ac:dyDescent="0.2">
      <c r="A307" s="45" t="s">
        <v>2578</v>
      </c>
      <c r="B307" s="46">
        <v>7290000</v>
      </c>
      <c r="C307" s="45" t="s">
        <v>2873</v>
      </c>
      <c r="D307" s="45" t="s">
        <v>2872</v>
      </c>
      <c r="E307" s="45" t="s">
        <v>2588</v>
      </c>
      <c r="F307" s="47">
        <v>8640</v>
      </c>
      <c r="G307" s="45">
        <v>226</v>
      </c>
      <c r="J307" s="203"/>
    </row>
    <row r="308" spans="1:111" s="139" customFormat="1" ht="25.5" x14ac:dyDescent="0.2">
      <c r="A308" s="137" t="s">
        <v>1499</v>
      </c>
      <c r="B308" s="151">
        <v>3311173</v>
      </c>
      <c r="C308" s="137" t="s">
        <v>2874</v>
      </c>
      <c r="D308" s="137" t="s">
        <v>1516</v>
      </c>
      <c r="E308" s="137" t="s">
        <v>1517</v>
      </c>
      <c r="F308" s="138">
        <v>322888</v>
      </c>
      <c r="G308" s="137">
        <v>340</v>
      </c>
      <c r="H308" s="48"/>
      <c r="J308" s="203"/>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c r="CC308" s="48"/>
      <c r="CD308" s="48"/>
      <c r="CE308" s="48"/>
      <c r="CF308" s="48"/>
      <c r="CG308" s="48"/>
      <c r="CH308" s="48"/>
      <c r="CI308" s="48"/>
      <c r="CJ308" s="48"/>
      <c r="CK308" s="48"/>
      <c r="CL308" s="48"/>
      <c r="CM308" s="48"/>
      <c r="CN308" s="48"/>
      <c r="CO308" s="48"/>
      <c r="CP308" s="48"/>
      <c r="CQ308" s="48"/>
      <c r="CR308" s="48"/>
      <c r="CS308" s="48"/>
      <c r="CT308" s="48"/>
      <c r="CU308" s="48"/>
      <c r="CV308" s="48"/>
      <c r="CW308" s="48"/>
      <c r="CX308" s="48"/>
      <c r="CY308" s="48"/>
      <c r="CZ308" s="48"/>
      <c r="DA308" s="48"/>
      <c r="DB308" s="48"/>
      <c r="DC308" s="48"/>
      <c r="DD308" s="48"/>
      <c r="DE308" s="48"/>
      <c r="DF308" s="48"/>
      <c r="DG308" s="48"/>
    </row>
    <row r="309" spans="1:111" s="48" customFormat="1" ht="51" x14ac:dyDescent="0.2">
      <c r="A309" s="45" t="s">
        <v>2399</v>
      </c>
      <c r="B309" s="102">
        <v>3311120</v>
      </c>
      <c r="C309" s="45" t="s">
        <v>2818</v>
      </c>
      <c r="D309" s="45" t="s">
        <v>2875</v>
      </c>
      <c r="E309" s="45" t="s">
        <v>2398</v>
      </c>
      <c r="F309" s="47">
        <v>1750</v>
      </c>
      <c r="G309" s="45">
        <v>340</v>
      </c>
      <c r="J309" s="203"/>
    </row>
    <row r="310" spans="1:111" x14ac:dyDescent="0.2">
      <c r="A310" s="132"/>
      <c r="B310" s="132"/>
      <c r="C310" s="132"/>
      <c r="D310" s="132"/>
      <c r="E310" s="132"/>
      <c r="F310" s="134">
        <f>SUM(F223:F309)</f>
        <v>1883937.3399999999</v>
      </c>
      <c r="G310" s="132"/>
    </row>
    <row r="311" spans="1:111" ht="38.25" x14ac:dyDescent="0.2">
      <c r="A311" s="144" t="s">
        <v>1387</v>
      </c>
      <c r="B311" s="145">
        <v>3699000</v>
      </c>
      <c r="C311" s="144" t="s">
        <v>2876</v>
      </c>
      <c r="D311" s="144" t="s">
        <v>1776</v>
      </c>
      <c r="E311" s="144" t="s">
        <v>1777</v>
      </c>
      <c r="F311" s="146">
        <v>799.9</v>
      </c>
      <c r="G311" s="103">
        <v>340</v>
      </c>
    </row>
    <row r="312" spans="1:111" ht="38.25" x14ac:dyDescent="0.2">
      <c r="A312" s="103" t="s">
        <v>2877</v>
      </c>
      <c r="B312" s="142">
        <v>9412010</v>
      </c>
      <c r="C312" s="103" t="s">
        <v>2878</v>
      </c>
      <c r="D312" s="103" t="s">
        <v>2879</v>
      </c>
      <c r="E312" s="103" t="s">
        <v>2880</v>
      </c>
      <c r="F312" s="143">
        <v>1500</v>
      </c>
      <c r="G312" s="103">
        <v>226</v>
      </c>
    </row>
    <row r="313" spans="1:111" ht="38.25" x14ac:dyDescent="0.2">
      <c r="A313" s="103" t="s">
        <v>1455</v>
      </c>
      <c r="B313" s="104">
        <v>6410000</v>
      </c>
      <c r="C313" s="103" t="s">
        <v>2881</v>
      </c>
      <c r="D313" s="103" t="s">
        <v>1748</v>
      </c>
      <c r="E313" s="103" t="s">
        <v>1749</v>
      </c>
      <c r="F313" s="105">
        <v>600.6</v>
      </c>
      <c r="G313" s="142">
        <v>221</v>
      </c>
    </row>
    <row r="314" spans="1:111" x14ac:dyDescent="0.2">
      <c r="A314" s="132"/>
      <c r="B314" s="132"/>
      <c r="C314" s="132"/>
      <c r="D314" s="132"/>
      <c r="E314" s="132"/>
      <c r="F314" s="134">
        <f>SUM(F311:F313)</f>
        <v>2900.5</v>
      </c>
      <c r="G314" s="132"/>
    </row>
    <row r="316" spans="1:111" x14ac:dyDescent="0.2">
      <c r="E316" s="5" t="s">
        <v>1880</v>
      </c>
      <c r="F316" s="7">
        <v>1886837.84</v>
      </c>
      <c r="G316" s="3">
        <v>103</v>
      </c>
    </row>
    <row r="317" spans="1:111" x14ac:dyDescent="0.2">
      <c r="E317" s="3" t="s">
        <v>2550</v>
      </c>
      <c r="F317" s="7">
        <v>0</v>
      </c>
      <c r="G317" s="3">
        <v>0</v>
      </c>
    </row>
    <row r="318" spans="1:111" x14ac:dyDescent="0.2">
      <c r="E318" s="3" t="s">
        <v>2177</v>
      </c>
      <c r="F318" s="7">
        <v>615078.84</v>
      </c>
      <c r="G318" s="3">
        <v>99</v>
      </c>
    </row>
    <row r="319" spans="1:111" x14ac:dyDescent="0.2">
      <c r="E319" s="3" t="s">
        <v>2178</v>
      </c>
      <c r="F319" s="7">
        <v>1271759</v>
      </c>
      <c r="G319" s="3">
        <v>4</v>
      </c>
    </row>
    <row r="320" spans="1:111" x14ac:dyDescent="0.2">
      <c r="E320" s="3" t="s">
        <v>2551</v>
      </c>
      <c r="F320" s="7">
        <v>2900.5</v>
      </c>
      <c r="G320" s="3">
        <v>3</v>
      </c>
    </row>
    <row r="328" spans="1:10" ht="15.75" x14ac:dyDescent="0.25">
      <c r="B328" s="267" t="s">
        <v>2051</v>
      </c>
      <c r="C328" s="268"/>
      <c r="D328" s="268"/>
      <c r="E328" s="268"/>
      <c r="F328" s="269"/>
      <c r="G328" s="268"/>
      <c r="H328" s="268"/>
      <c r="I328" s="268"/>
    </row>
    <row r="329" spans="1:10" ht="33.75" x14ac:dyDescent="0.2">
      <c r="A329" s="14" t="s">
        <v>743</v>
      </c>
      <c r="B329" s="9" t="s">
        <v>431</v>
      </c>
      <c r="C329" s="2" t="s">
        <v>434</v>
      </c>
      <c r="D329" s="2" t="s">
        <v>430</v>
      </c>
      <c r="E329" s="2" t="s">
        <v>432</v>
      </c>
      <c r="F329" s="26" t="s">
        <v>433</v>
      </c>
      <c r="G329" s="71" t="s">
        <v>1900</v>
      </c>
    </row>
    <row r="330" spans="1:10" x14ac:dyDescent="0.2">
      <c r="A330" s="16"/>
      <c r="B330" s="13"/>
      <c r="C330" s="3"/>
      <c r="D330" s="3"/>
      <c r="E330" s="3"/>
      <c r="F330" s="7"/>
      <c r="G330" s="3"/>
    </row>
    <row r="331" spans="1:10" ht="14.25" x14ac:dyDescent="0.2">
      <c r="A331" s="15"/>
      <c r="B331" s="264" t="s">
        <v>2884</v>
      </c>
      <c r="C331" s="265"/>
      <c r="D331" s="266"/>
      <c r="E331" s="97"/>
      <c r="F331" s="98"/>
      <c r="G331" s="97"/>
    </row>
    <row r="332" spans="1:10" ht="14.25" x14ac:dyDescent="0.2">
      <c r="A332" s="15"/>
      <c r="B332" s="100"/>
      <c r="C332" s="135"/>
      <c r="D332" s="136"/>
      <c r="E332" s="97"/>
      <c r="F332" s="98"/>
      <c r="G332" s="99"/>
    </row>
    <row r="333" spans="1:10" ht="14.25" x14ac:dyDescent="0.2">
      <c r="A333" s="5"/>
      <c r="B333" s="197"/>
      <c r="C333" s="65"/>
      <c r="D333" s="65"/>
      <c r="E333" s="3"/>
      <c r="F333" s="7"/>
      <c r="G333" s="3"/>
    </row>
    <row r="334" spans="1:10" s="48" customFormat="1" ht="102" x14ac:dyDescent="0.2">
      <c r="A334" s="82" t="s">
        <v>1819</v>
      </c>
      <c r="B334" s="46">
        <v>2423930</v>
      </c>
      <c r="C334" s="82" t="s">
        <v>2890</v>
      </c>
      <c r="D334" s="82" t="s">
        <v>2889</v>
      </c>
      <c r="E334" s="82" t="s">
        <v>696</v>
      </c>
      <c r="F334" s="84">
        <v>8666.2199999999993</v>
      </c>
      <c r="G334" s="82">
        <v>340</v>
      </c>
      <c r="J334" s="203"/>
    </row>
    <row r="335" spans="1:10" s="48" customFormat="1" ht="76.5" x14ac:dyDescent="0.2">
      <c r="A335" s="45" t="s">
        <v>1818</v>
      </c>
      <c r="B335" s="46">
        <v>2423640</v>
      </c>
      <c r="C335" s="82" t="s">
        <v>2891</v>
      </c>
      <c r="D335" s="82" t="s">
        <v>2892</v>
      </c>
      <c r="E335" s="82" t="s">
        <v>696</v>
      </c>
      <c r="F335" s="84">
        <v>6497.34</v>
      </c>
      <c r="G335" s="82">
        <v>340</v>
      </c>
      <c r="J335" s="203"/>
    </row>
    <row r="336" spans="1:10" s="48" customFormat="1" ht="36" customHeight="1" x14ac:dyDescent="0.2">
      <c r="A336" s="45" t="s">
        <v>1864</v>
      </c>
      <c r="B336" s="119">
        <v>2220000</v>
      </c>
      <c r="C336" s="45" t="s">
        <v>2651</v>
      </c>
      <c r="D336" s="45" t="s">
        <v>2650</v>
      </c>
      <c r="E336" s="45" t="s">
        <v>2431</v>
      </c>
      <c r="F336" s="50">
        <v>790</v>
      </c>
      <c r="G336" s="72">
        <v>340</v>
      </c>
      <c r="J336" s="203"/>
    </row>
    <row r="337" spans="1:111" s="48" customFormat="1" ht="51" x14ac:dyDescent="0.2">
      <c r="A337" s="82" t="s">
        <v>1398</v>
      </c>
      <c r="B337" s="83">
        <v>2221030</v>
      </c>
      <c r="C337" s="82" t="s">
        <v>2894</v>
      </c>
      <c r="D337" s="82" t="s">
        <v>2366</v>
      </c>
      <c r="E337" s="82" t="s">
        <v>366</v>
      </c>
      <c r="F337" s="84">
        <v>7988.84</v>
      </c>
      <c r="G337" s="82">
        <v>340</v>
      </c>
      <c r="J337" s="203"/>
    </row>
    <row r="338" spans="1:111" s="48" customFormat="1" ht="38.25" x14ac:dyDescent="0.2">
      <c r="A338" s="45" t="s">
        <v>1422</v>
      </c>
      <c r="B338" s="45">
        <v>3311090</v>
      </c>
      <c r="C338" s="45" t="s">
        <v>2896</v>
      </c>
      <c r="D338" s="45" t="s">
        <v>2895</v>
      </c>
      <c r="E338" s="45" t="s">
        <v>2357</v>
      </c>
      <c r="F338" s="47">
        <v>1395</v>
      </c>
      <c r="G338" s="45">
        <v>340</v>
      </c>
      <c r="J338" s="203"/>
    </row>
    <row r="339" spans="1:111" ht="25.5" x14ac:dyDescent="0.2">
      <c r="A339" s="45" t="s">
        <v>1397</v>
      </c>
      <c r="B339" s="46">
        <v>2423910</v>
      </c>
      <c r="C339" s="45" t="s">
        <v>2897</v>
      </c>
      <c r="D339" s="45" t="s">
        <v>2898</v>
      </c>
      <c r="E339" s="45" t="s">
        <v>2357</v>
      </c>
      <c r="F339" s="47">
        <v>21800</v>
      </c>
      <c r="G339" s="45">
        <v>340</v>
      </c>
    </row>
    <row r="340" spans="1:111" s="48" customFormat="1" ht="38.25" x14ac:dyDescent="0.2">
      <c r="A340" s="45" t="s">
        <v>1386</v>
      </c>
      <c r="B340" s="46">
        <v>9418000</v>
      </c>
      <c r="C340" s="45" t="s">
        <v>2899</v>
      </c>
      <c r="D340" s="45" t="s">
        <v>2900</v>
      </c>
      <c r="E340" s="45" t="s">
        <v>2629</v>
      </c>
      <c r="F340" s="47">
        <v>19760</v>
      </c>
      <c r="G340" s="82">
        <v>340</v>
      </c>
      <c r="J340" s="203"/>
    </row>
    <row r="341" spans="1:111" ht="38.25" x14ac:dyDescent="0.2">
      <c r="A341" s="45" t="s">
        <v>1585</v>
      </c>
      <c r="B341" s="46">
        <v>3130000</v>
      </c>
      <c r="C341" s="45" t="s">
        <v>2901</v>
      </c>
      <c r="D341" s="45" t="s">
        <v>2902</v>
      </c>
      <c r="E341" s="45" t="s">
        <v>2903</v>
      </c>
      <c r="F341" s="47">
        <v>2988.96</v>
      </c>
      <c r="G341" s="72">
        <v>340</v>
      </c>
    </row>
    <row r="342" spans="1:111" ht="25.5" x14ac:dyDescent="0.2">
      <c r="A342" s="45" t="s">
        <v>2904</v>
      </c>
      <c r="B342" s="46">
        <v>2612000</v>
      </c>
      <c r="C342" s="45" t="s">
        <v>2905</v>
      </c>
      <c r="D342" s="45" t="s">
        <v>2906</v>
      </c>
      <c r="E342" s="45" t="s">
        <v>1469</v>
      </c>
      <c r="F342" s="47">
        <v>769</v>
      </c>
      <c r="G342" s="72">
        <v>340</v>
      </c>
    </row>
    <row r="343" spans="1:111" s="139" customFormat="1" ht="38.25" x14ac:dyDescent="0.2">
      <c r="A343" s="137" t="s">
        <v>2907</v>
      </c>
      <c r="B343" s="140">
        <v>2930153</v>
      </c>
      <c r="C343" s="137" t="s">
        <v>2908</v>
      </c>
      <c r="D343" s="137" t="s">
        <v>2909</v>
      </c>
      <c r="E343" s="137" t="s">
        <v>997</v>
      </c>
      <c r="F343" s="138">
        <v>1650</v>
      </c>
      <c r="G343" s="147">
        <v>340</v>
      </c>
      <c r="H343" s="48"/>
      <c r="J343" s="203"/>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8"/>
      <c r="CD343" s="48"/>
      <c r="CE343" s="48"/>
      <c r="CF343" s="48"/>
      <c r="CG343" s="48"/>
      <c r="CH343" s="48"/>
      <c r="CI343" s="48"/>
      <c r="CJ343" s="48"/>
      <c r="CK343" s="48"/>
      <c r="CL343" s="48"/>
      <c r="CM343" s="48"/>
      <c r="CN343" s="48"/>
      <c r="CO343" s="48"/>
      <c r="CP343" s="48"/>
      <c r="CQ343" s="48"/>
      <c r="CR343" s="48"/>
      <c r="CS343" s="48"/>
      <c r="CT343" s="48"/>
      <c r="CU343" s="48"/>
      <c r="CV343" s="48"/>
      <c r="CW343" s="48"/>
      <c r="CX343" s="48"/>
      <c r="CY343" s="48"/>
      <c r="CZ343" s="48"/>
      <c r="DA343" s="48"/>
      <c r="DB343" s="48"/>
      <c r="DC343" s="48"/>
      <c r="DD343" s="48"/>
      <c r="DE343" s="48"/>
      <c r="DF343" s="48"/>
      <c r="DG343" s="48"/>
    </row>
    <row r="344" spans="1:111" s="164" customFormat="1" ht="102" x14ac:dyDescent="0.2">
      <c r="A344" s="160" t="s">
        <v>1441</v>
      </c>
      <c r="B344" s="161">
        <v>3699000</v>
      </c>
      <c r="C344" s="160" t="s">
        <v>2910</v>
      </c>
      <c r="D344" s="160" t="s">
        <v>2911</v>
      </c>
      <c r="E344" s="160" t="s">
        <v>997</v>
      </c>
      <c r="F344" s="162">
        <v>2590</v>
      </c>
      <c r="G344" s="166">
        <v>340</v>
      </c>
      <c r="H344" s="48"/>
      <c r="I344" s="48"/>
      <c r="J344" s="203"/>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8"/>
      <c r="CD344" s="48"/>
      <c r="CE344" s="48"/>
      <c r="CF344" s="48"/>
      <c r="CG344" s="48"/>
      <c r="CH344" s="48"/>
      <c r="CI344" s="48"/>
      <c r="CJ344" s="48"/>
      <c r="CK344" s="48"/>
      <c r="CL344" s="48"/>
      <c r="CM344" s="48"/>
      <c r="CN344" s="48"/>
      <c r="CO344" s="48"/>
      <c r="CP344" s="48"/>
      <c r="CQ344" s="48"/>
      <c r="CR344" s="48"/>
      <c r="CS344" s="48"/>
      <c r="CT344" s="48"/>
      <c r="CU344" s="48"/>
      <c r="CV344" s="48"/>
      <c r="CW344" s="48"/>
      <c r="CX344" s="48"/>
      <c r="CY344" s="48"/>
      <c r="CZ344" s="48"/>
      <c r="DA344" s="48"/>
      <c r="DB344" s="48"/>
      <c r="DC344" s="48"/>
      <c r="DD344" s="48"/>
      <c r="DE344" s="48"/>
      <c r="DF344" s="48"/>
      <c r="DG344" s="48"/>
    </row>
    <row r="345" spans="1:111" ht="25.5" x14ac:dyDescent="0.2">
      <c r="A345" s="76" t="s">
        <v>1397</v>
      </c>
      <c r="B345" s="77">
        <v>2423910</v>
      </c>
      <c r="C345" s="76" t="s">
        <v>2912</v>
      </c>
      <c r="D345" s="76" t="s">
        <v>2916</v>
      </c>
      <c r="E345" s="76" t="s">
        <v>2106</v>
      </c>
      <c r="F345" s="78">
        <v>1470</v>
      </c>
      <c r="G345" s="76">
        <v>340</v>
      </c>
    </row>
    <row r="346" spans="1:111" ht="38.25" x14ac:dyDescent="0.2">
      <c r="A346" s="5" t="s">
        <v>1879</v>
      </c>
      <c r="B346" s="8">
        <v>2423270</v>
      </c>
      <c r="C346" s="5" t="s">
        <v>2913</v>
      </c>
      <c r="D346" s="5" t="s">
        <v>2915</v>
      </c>
      <c r="E346" s="5" t="s">
        <v>256</v>
      </c>
      <c r="F346" s="18">
        <v>12450</v>
      </c>
      <c r="G346" s="3">
        <v>340</v>
      </c>
    </row>
    <row r="347" spans="1:111" s="48" customFormat="1" ht="51" x14ac:dyDescent="0.2">
      <c r="A347" s="82" t="s">
        <v>1398</v>
      </c>
      <c r="B347" s="83">
        <v>2221030</v>
      </c>
      <c r="C347" s="82" t="s">
        <v>2914</v>
      </c>
      <c r="D347" s="82" t="s">
        <v>2366</v>
      </c>
      <c r="E347" s="82" t="s">
        <v>366</v>
      </c>
      <c r="F347" s="84">
        <v>1748.72</v>
      </c>
      <c r="G347" s="82">
        <v>340</v>
      </c>
      <c r="J347" s="203"/>
    </row>
    <row r="348" spans="1:111" s="48" customFormat="1" ht="76.5" x14ac:dyDescent="0.2">
      <c r="A348" s="45" t="s">
        <v>1393</v>
      </c>
      <c r="B348" s="46">
        <v>7490000</v>
      </c>
      <c r="C348" s="45" t="s">
        <v>2918</v>
      </c>
      <c r="D348" s="45" t="s">
        <v>2917</v>
      </c>
      <c r="E348" s="49" t="s">
        <v>820</v>
      </c>
      <c r="F348" s="50">
        <v>4665</v>
      </c>
      <c r="G348" s="82">
        <v>226</v>
      </c>
      <c r="J348" s="203"/>
    </row>
    <row r="349" spans="1:111" s="164" customFormat="1" ht="51" x14ac:dyDescent="0.2">
      <c r="A349" s="160" t="s">
        <v>2919</v>
      </c>
      <c r="B349" s="161">
        <v>1710000</v>
      </c>
      <c r="C349" s="160" t="s">
        <v>2920</v>
      </c>
      <c r="D349" s="160" t="s">
        <v>2921</v>
      </c>
      <c r="E349" s="169" t="s">
        <v>2922</v>
      </c>
      <c r="F349" s="170">
        <v>4028.61</v>
      </c>
      <c r="G349" s="166">
        <v>340</v>
      </c>
      <c r="H349" s="48"/>
      <c r="J349" s="203"/>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8"/>
      <c r="CD349" s="48"/>
      <c r="CE349" s="48"/>
      <c r="CF349" s="48"/>
      <c r="CG349" s="48"/>
      <c r="CH349" s="48"/>
      <c r="CI349" s="48"/>
      <c r="CJ349" s="48"/>
      <c r="CK349" s="48"/>
      <c r="CL349" s="48"/>
      <c r="CM349" s="48"/>
      <c r="CN349" s="48"/>
      <c r="CO349" s="48"/>
      <c r="CP349" s="48"/>
      <c r="CQ349" s="48"/>
      <c r="CR349" s="48"/>
      <c r="CS349" s="48"/>
      <c r="CT349" s="48"/>
      <c r="CU349" s="48"/>
      <c r="CV349" s="48"/>
      <c r="CW349" s="48"/>
      <c r="CX349" s="48"/>
      <c r="CY349" s="48"/>
      <c r="CZ349" s="48"/>
      <c r="DA349" s="48"/>
      <c r="DB349" s="48"/>
      <c r="DC349" s="48"/>
      <c r="DD349" s="48"/>
      <c r="DE349" s="48"/>
      <c r="DF349" s="48"/>
      <c r="DG349" s="48"/>
    </row>
    <row r="350" spans="1:111" s="48" customFormat="1" ht="38.25" x14ac:dyDescent="0.2">
      <c r="A350" s="45" t="s">
        <v>2923</v>
      </c>
      <c r="B350" s="46">
        <v>11000</v>
      </c>
      <c r="C350" s="45" t="s">
        <v>2925</v>
      </c>
      <c r="D350" s="45" t="s">
        <v>2924</v>
      </c>
      <c r="E350" s="49" t="s">
        <v>997</v>
      </c>
      <c r="F350" s="50">
        <v>3200</v>
      </c>
      <c r="G350" s="82">
        <v>340</v>
      </c>
      <c r="J350" s="203"/>
    </row>
    <row r="351" spans="1:111" ht="89.25" x14ac:dyDescent="0.2">
      <c r="A351" s="76" t="s">
        <v>2103</v>
      </c>
      <c r="B351" s="77">
        <v>2423230</v>
      </c>
      <c r="C351" s="76" t="s">
        <v>2926</v>
      </c>
      <c r="D351" s="76" t="s">
        <v>2927</v>
      </c>
      <c r="E351" s="76" t="s">
        <v>1338</v>
      </c>
      <c r="F351" s="78">
        <v>63000</v>
      </c>
      <c r="G351" s="76">
        <v>340</v>
      </c>
    </row>
    <row r="352" spans="1:111" s="48" customFormat="1" ht="51" x14ac:dyDescent="0.2">
      <c r="A352" s="45" t="s">
        <v>1407</v>
      </c>
      <c r="B352" s="46">
        <v>2423920</v>
      </c>
      <c r="C352" s="45" t="s">
        <v>2928</v>
      </c>
      <c r="D352" s="45" t="s">
        <v>1419</v>
      </c>
      <c r="E352" s="45" t="s">
        <v>411</v>
      </c>
      <c r="F352" s="47">
        <v>9750</v>
      </c>
      <c r="G352" s="82">
        <v>340</v>
      </c>
      <c r="J352" s="203"/>
    </row>
    <row r="353" spans="1:111" ht="51" x14ac:dyDescent="0.2">
      <c r="A353" s="160" t="s">
        <v>1407</v>
      </c>
      <c r="B353" s="161">
        <v>2423920</v>
      </c>
      <c r="C353" s="160" t="s">
        <v>2930</v>
      </c>
      <c r="D353" s="160" t="s">
        <v>2929</v>
      </c>
      <c r="E353" s="160" t="s">
        <v>411</v>
      </c>
      <c r="F353" s="162">
        <v>3900</v>
      </c>
      <c r="G353" s="166">
        <v>340</v>
      </c>
    </row>
    <row r="354" spans="1:111" s="139" customFormat="1" ht="51" x14ac:dyDescent="0.2">
      <c r="A354" s="137" t="s">
        <v>1407</v>
      </c>
      <c r="B354" s="140">
        <v>2423920</v>
      </c>
      <c r="C354" s="137" t="s">
        <v>2932</v>
      </c>
      <c r="D354" s="137" t="s">
        <v>2931</v>
      </c>
      <c r="E354" s="137" t="s">
        <v>411</v>
      </c>
      <c r="F354" s="138">
        <v>9750</v>
      </c>
      <c r="G354" s="147">
        <v>340</v>
      </c>
      <c r="H354" s="48"/>
      <c r="J354" s="203"/>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c r="CC354" s="48"/>
      <c r="CD354" s="48"/>
      <c r="CE354" s="48"/>
      <c r="CF354" s="48"/>
      <c r="CG354" s="48"/>
      <c r="CH354" s="48"/>
      <c r="CI354" s="48"/>
      <c r="CJ354" s="48"/>
      <c r="CK354" s="48"/>
      <c r="CL354" s="48"/>
      <c r="CM354" s="48"/>
      <c r="CN354" s="48"/>
      <c r="CO354" s="48"/>
      <c r="CP354" s="48"/>
      <c r="CQ354" s="48"/>
      <c r="CR354" s="48"/>
      <c r="CS354" s="48"/>
      <c r="CT354" s="48"/>
      <c r="CU354" s="48"/>
      <c r="CV354" s="48"/>
      <c r="CW354" s="48"/>
      <c r="CX354" s="48"/>
      <c r="CY354" s="48"/>
      <c r="CZ354" s="48"/>
      <c r="DA354" s="48"/>
      <c r="DB354" s="48"/>
      <c r="DC354" s="48"/>
      <c r="DD354" s="48"/>
      <c r="DE354" s="48"/>
      <c r="DF354" s="48"/>
      <c r="DG354" s="48"/>
    </row>
    <row r="355" spans="1:111" s="48" customFormat="1" ht="38.25" x14ac:dyDescent="0.2">
      <c r="A355" s="110" t="s">
        <v>2419</v>
      </c>
      <c r="B355" s="110">
        <v>6310000</v>
      </c>
      <c r="C355" s="110" t="s">
        <v>2934</v>
      </c>
      <c r="D355" s="110" t="s">
        <v>2933</v>
      </c>
      <c r="E355" s="110" t="s">
        <v>2421</v>
      </c>
      <c r="F355" s="112">
        <v>500</v>
      </c>
      <c r="G355" s="110">
        <v>226</v>
      </c>
      <c r="J355" s="203"/>
    </row>
    <row r="356" spans="1:111" s="121" customFormat="1" ht="38.25" x14ac:dyDescent="0.2">
      <c r="A356" s="45" t="s">
        <v>1387</v>
      </c>
      <c r="B356" s="46">
        <v>3699000</v>
      </c>
      <c r="C356" s="45" t="s">
        <v>2935</v>
      </c>
      <c r="D356" s="45" t="s">
        <v>2936</v>
      </c>
      <c r="E356" s="45" t="s">
        <v>997</v>
      </c>
      <c r="F356" s="47">
        <v>3005</v>
      </c>
      <c r="G356" s="45">
        <v>340</v>
      </c>
      <c r="H356" s="48"/>
      <c r="J356" s="206"/>
    </row>
    <row r="357" spans="1:111" s="121" customFormat="1" ht="38.25" customHeight="1" x14ac:dyDescent="0.2">
      <c r="A357" s="45" t="s">
        <v>1393</v>
      </c>
      <c r="B357" s="46">
        <v>7490000</v>
      </c>
      <c r="C357" s="45" t="s">
        <v>2938</v>
      </c>
      <c r="D357" s="45" t="s">
        <v>2937</v>
      </c>
      <c r="E357" s="49" t="s">
        <v>2348</v>
      </c>
      <c r="F357" s="50">
        <v>700</v>
      </c>
      <c r="G357" s="72">
        <v>225</v>
      </c>
      <c r="H357" s="48"/>
      <c r="J357" s="206"/>
    </row>
    <row r="358" spans="1:111" ht="102" x14ac:dyDescent="0.2">
      <c r="A358" s="45" t="s">
        <v>2939</v>
      </c>
      <c r="B358" s="46">
        <v>4560000</v>
      </c>
      <c r="C358" s="45" t="s">
        <v>2940</v>
      </c>
      <c r="D358" s="45" t="s">
        <v>2941</v>
      </c>
      <c r="E358" s="49" t="s">
        <v>2942</v>
      </c>
      <c r="F358" s="50">
        <v>25000</v>
      </c>
      <c r="G358" s="72">
        <v>225</v>
      </c>
    </row>
    <row r="359" spans="1:111" s="48" customFormat="1" ht="25.5" x14ac:dyDescent="0.2">
      <c r="A359" s="45" t="s">
        <v>1411</v>
      </c>
      <c r="B359" s="45">
        <v>3311010</v>
      </c>
      <c r="C359" s="45" t="s">
        <v>2943</v>
      </c>
      <c r="D359" s="45" t="s">
        <v>2944</v>
      </c>
      <c r="E359" s="45" t="s">
        <v>2357</v>
      </c>
      <c r="F359" s="47">
        <v>14200</v>
      </c>
      <c r="G359" s="45">
        <v>340</v>
      </c>
      <c r="J359" s="203"/>
    </row>
    <row r="360" spans="1:111" s="139" customFormat="1" ht="25.5" x14ac:dyDescent="0.2">
      <c r="A360" s="147" t="s">
        <v>1397</v>
      </c>
      <c r="B360" s="152">
        <v>2423910</v>
      </c>
      <c r="C360" s="147" t="s">
        <v>2945</v>
      </c>
      <c r="D360" s="147" t="s">
        <v>2946</v>
      </c>
      <c r="E360" s="147" t="s">
        <v>2106</v>
      </c>
      <c r="F360" s="150">
        <v>32700</v>
      </c>
      <c r="G360" s="147">
        <v>340</v>
      </c>
      <c r="H360" s="48"/>
      <c r="J360" s="203"/>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8"/>
      <c r="CD360" s="48"/>
      <c r="CE360" s="48"/>
      <c r="CF360" s="48"/>
      <c r="CG360" s="48"/>
      <c r="CH360" s="48"/>
      <c r="CI360" s="48"/>
      <c r="CJ360" s="48"/>
      <c r="CK360" s="48"/>
      <c r="CL360" s="48"/>
      <c r="CM360" s="48"/>
      <c r="CN360" s="48"/>
      <c r="CO360" s="48"/>
      <c r="CP360" s="48"/>
      <c r="CQ360" s="48"/>
      <c r="CR360" s="48"/>
      <c r="CS360" s="48"/>
      <c r="CT360" s="48"/>
      <c r="CU360" s="48"/>
      <c r="CV360" s="48"/>
      <c r="CW360" s="48"/>
      <c r="CX360" s="48"/>
      <c r="CY360" s="48"/>
      <c r="CZ360" s="48"/>
      <c r="DA360" s="48"/>
      <c r="DB360" s="48"/>
      <c r="DC360" s="48"/>
      <c r="DD360" s="48"/>
      <c r="DE360" s="48"/>
      <c r="DF360" s="48"/>
      <c r="DG360" s="48"/>
    </row>
    <row r="361" spans="1:111" s="48" customFormat="1" ht="63.75" x14ac:dyDescent="0.2">
      <c r="A361" s="45" t="s">
        <v>1818</v>
      </c>
      <c r="B361" s="46">
        <v>2423640</v>
      </c>
      <c r="C361" s="82" t="s">
        <v>2947</v>
      </c>
      <c r="D361" s="82" t="s">
        <v>1653</v>
      </c>
      <c r="E361" s="82" t="s">
        <v>696</v>
      </c>
      <c r="F361" s="84">
        <v>4141.17</v>
      </c>
      <c r="G361" s="82">
        <v>340</v>
      </c>
      <c r="J361" s="203"/>
    </row>
    <row r="362" spans="1:111" s="139" customFormat="1" ht="63.75" x14ac:dyDescent="0.2">
      <c r="A362" s="137" t="s">
        <v>1818</v>
      </c>
      <c r="B362" s="140">
        <v>2423640</v>
      </c>
      <c r="C362" s="147" t="s">
        <v>2949</v>
      </c>
      <c r="D362" s="147" t="s">
        <v>2948</v>
      </c>
      <c r="E362" s="147" t="s">
        <v>696</v>
      </c>
      <c r="F362" s="150">
        <v>3681.04</v>
      </c>
      <c r="G362" s="147">
        <v>340</v>
      </c>
      <c r="H362" s="48"/>
      <c r="J362" s="203"/>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48"/>
      <c r="CD362" s="48"/>
      <c r="CE362" s="48"/>
      <c r="CF362" s="48"/>
      <c r="CG362" s="48"/>
      <c r="CH362" s="48"/>
      <c r="CI362" s="48"/>
      <c r="CJ362" s="48"/>
      <c r="CK362" s="48"/>
      <c r="CL362" s="48"/>
      <c r="CM362" s="48"/>
      <c r="CN362" s="48"/>
      <c r="CO362" s="48"/>
      <c r="CP362" s="48"/>
      <c r="CQ362" s="48"/>
      <c r="CR362" s="48"/>
      <c r="CS362" s="48"/>
      <c r="CT362" s="48"/>
      <c r="CU362" s="48"/>
      <c r="CV362" s="48"/>
      <c r="CW362" s="48"/>
      <c r="CX362" s="48"/>
      <c r="CY362" s="48"/>
      <c r="CZ362" s="48"/>
      <c r="DA362" s="48"/>
      <c r="DB362" s="48"/>
      <c r="DC362" s="48"/>
      <c r="DD362" s="48"/>
      <c r="DE362" s="48"/>
      <c r="DF362" s="48"/>
      <c r="DG362" s="48"/>
    </row>
    <row r="363" spans="1:111" s="156" customFormat="1" ht="63.75" x14ac:dyDescent="0.2">
      <c r="A363" s="157" t="s">
        <v>1818</v>
      </c>
      <c r="B363" s="154">
        <v>2423640</v>
      </c>
      <c r="C363" s="153" t="s">
        <v>2951</v>
      </c>
      <c r="D363" s="153" t="s">
        <v>2950</v>
      </c>
      <c r="E363" s="153" t="s">
        <v>696</v>
      </c>
      <c r="F363" s="155">
        <v>1380.39</v>
      </c>
      <c r="G363" s="153">
        <v>340</v>
      </c>
      <c r="H363" s="48"/>
      <c r="J363" s="203"/>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c r="CC363" s="48"/>
      <c r="CD363" s="48"/>
      <c r="CE363" s="48"/>
      <c r="CF363" s="48"/>
      <c r="CG363" s="48"/>
      <c r="CH363" s="48"/>
      <c r="CI363" s="48"/>
      <c r="CJ363" s="48"/>
      <c r="CK363" s="48"/>
      <c r="CL363" s="48"/>
      <c r="CM363" s="48"/>
      <c r="CN363" s="48"/>
      <c r="CO363" s="48"/>
      <c r="CP363" s="48"/>
      <c r="CQ363" s="48"/>
      <c r="CR363" s="48"/>
      <c r="CS363" s="48"/>
      <c r="CT363" s="48"/>
      <c r="CU363" s="48"/>
      <c r="CV363" s="48"/>
      <c r="CW363" s="48"/>
      <c r="CX363" s="48"/>
      <c r="CY363" s="48"/>
      <c r="CZ363" s="48"/>
      <c r="DA363" s="48"/>
      <c r="DB363" s="48"/>
      <c r="DC363" s="48"/>
      <c r="DD363" s="48"/>
      <c r="DE363" s="48"/>
      <c r="DF363" s="48"/>
      <c r="DG363" s="48"/>
    </row>
    <row r="364" spans="1:111" s="48" customFormat="1" ht="63.75" x14ac:dyDescent="0.2">
      <c r="A364" s="45" t="s">
        <v>1717</v>
      </c>
      <c r="B364" s="46">
        <v>2423930</v>
      </c>
      <c r="C364" s="82" t="s">
        <v>2952</v>
      </c>
      <c r="D364" s="82" t="s">
        <v>2598</v>
      </c>
      <c r="E364" s="82" t="s">
        <v>696</v>
      </c>
      <c r="F364" s="84">
        <v>11939.62</v>
      </c>
      <c r="G364" s="82">
        <v>340</v>
      </c>
      <c r="J364" s="203"/>
    </row>
    <row r="365" spans="1:111" s="156" customFormat="1" ht="63.75" x14ac:dyDescent="0.2">
      <c r="A365" s="157" t="s">
        <v>1717</v>
      </c>
      <c r="B365" s="154">
        <v>2423930</v>
      </c>
      <c r="C365" s="153" t="s">
        <v>2954</v>
      </c>
      <c r="D365" s="153" t="s">
        <v>2953</v>
      </c>
      <c r="E365" s="153" t="s">
        <v>696</v>
      </c>
      <c r="F365" s="155">
        <v>1145.67</v>
      </c>
      <c r="G365" s="153">
        <v>340</v>
      </c>
      <c r="H365" s="48"/>
      <c r="J365" s="203"/>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c r="CC365" s="48"/>
      <c r="CD365" s="48"/>
      <c r="CE365" s="48"/>
      <c r="CF365" s="48"/>
      <c r="CG365" s="48"/>
      <c r="CH365" s="48"/>
      <c r="CI365" s="48"/>
      <c r="CJ365" s="48"/>
      <c r="CK365" s="48"/>
      <c r="CL365" s="48"/>
      <c r="CM365" s="48"/>
      <c r="CN365" s="48"/>
      <c r="CO365" s="48"/>
      <c r="CP365" s="48"/>
      <c r="CQ365" s="48"/>
      <c r="CR365" s="48"/>
      <c r="CS365" s="48"/>
      <c r="CT365" s="48"/>
      <c r="CU365" s="48"/>
      <c r="CV365" s="48"/>
      <c r="CW365" s="48"/>
      <c r="CX365" s="48"/>
      <c r="CY365" s="48"/>
      <c r="CZ365" s="48"/>
      <c r="DA365" s="48"/>
      <c r="DB365" s="48"/>
      <c r="DC365" s="48"/>
      <c r="DD365" s="48"/>
      <c r="DE365" s="48"/>
      <c r="DF365" s="48"/>
      <c r="DG365" s="48"/>
    </row>
    <row r="366" spans="1:111" s="139" customFormat="1" ht="63.75" x14ac:dyDescent="0.2">
      <c r="A366" s="137" t="s">
        <v>1818</v>
      </c>
      <c r="B366" s="140">
        <v>2423640</v>
      </c>
      <c r="C366" s="147" t="s">
        <v>2955</v>
      </c>
      <c r="D366" s="147" t="s">
        <v>2956</v>
      </c>
      <c r="E366" s="147" t="s">
        <v>696</v>
      </c>
      <c r="F366" s="150">
        <v>5005.88</v>
      </c>
      <c r="G366" s="147">
        <v>340</v>
      </c>
      <c r="H366" s="48"/>
      <c r="J366" s="203"/>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c r="CC366" s="48"/>
      <c r="CD366" s="48"/>
      <c r="CE366" s="48"/>
      <c r="CF366" s="48"/>
      <c r="CG366" s="48"/>
      <c r="CH366" s="48"/>
      <c r="CI366" s="48"/>
      <c r="CJ366" s="48"/>
      <c r="CK366" s="48"/>
      <c r="CL366" s="48"/>
      <c r="CM366" s="48"/>
      <c r="CN366" s="48"/>
      <c r="CO366" s="48"/>
      <c r="CP366" s="48"/>
      <c r="CQ366" s="48"/>
      <c r="CR366" s="48"/>
      <c r="CS366" s="48"/>
      <c r="CT366" s="48"/>
      <c r="CU366" s="48"/>
      <c r="CV366" s="48"/>
      <c r="CW366" s="48"/>
      <c r="CX366" s="48"/>
      <c r="CY366" s="48"/>
      <c r="CZ366" s="48"/>
      <c r="DA366" s="48"/>
      <c r="DB366" s="48"/>
      <c r="DC366" s="48"/>
      <c r="DD366" s="48"/>
      <c r="DE366" s="48"/>
      <c r="DF366" s="48"/>
      <c r="DG366" s="48"/>
    </row>
    <row r="367" spans="1:111" ht="38.25" customHeight="1" x14ac:dyDescent="0.2">
      <c r="A367" s="5" t="s">
        <v>1393</v>
      </c>
      <c r="B367" s="8">
        <v>7490000</v>
      </c>
      <c r="C367" s="5" t="s">
        <v>2959</v>
      </c>
      <c r="D367" s="5" t="s">
        <v>2958</v>
      </c>
      <c r="E367" s="6" t="s">
        <v>2957</v>
      </c>
      <c r="F367" s="7">
        <v>5062.2</v>
      </c>
      <c r="G367" s="85">
        <v>225</v>
      </c>
    </row>
    <row r="368" spans="1:111" s="48" customFormat="1" ht="38.25" x14ac:dyDescent="0.2">
      <c r="A368" s="110" t="s">
        <v>1397</v>
      </c>
      <c r="B368" s="111">
        <v>2423910</v>
      </c>
      <c r="C368" s="110" t="s">
        <v>2961</v>
      </c>
      <c r="D368" s="110" t="s">
        <v>2962</v>
      </c>
      <c r="E368" s="110" t="s">
        <v>2357</v>
      </c>
      <c r="F368" s="112">
        <v>18600</v>
      </c>
      <c r="G368" s="113">
        <v>340</v>
      </c>
      <c r="J368" s="203"/>
    </row>
    <row r="369" spans="1:111" ht="38.25" x14ac:dyDescent="0.2">
      <c r="A369" s="110" t="s">
        <v>1387</v>
      </c>
      <c r="B369" s="111">
        <v>3699000</v>
      </c>
      <c r="C369" s="110" t="s">
        <v>2965</v>
      </c>
      <c r="D369" s="110" t="s">
        <v>2966</v>
      </c>
      <c r="E369" s="110" t="s">
        <v>2967</v>
      </c>
      <c r="F369" s="112">
        <v>5853</v>
      </c>
      <c r="G369" s="113">
        <v>340</v>
      </c>
    </row>
    <row r="370" spans="1:111" s="48" customFormat="1" ht="38.25" x14ac:dyDescent="0.2">
      <c r="A370" s="45" t="s">
        <v>764</v>
      </c>
      <c r="B370" s="46">
        <v>6420000</v>
      </c>
      <c r="C370" s="45" t="s">
        <v>2854</v>
      </c>
      <c r="D370" s="45" t="s">
        <v>2855</v>
      </c>
      <c r="E370" s="45" t="s">
        <v>840</v>
      </c>
      <c r="F370" s="47">
        <v>1000</v>
      </c>
      <c r="G370" s="45">
        <v>221</v>
      </c>
      <c r="J370" s="203"/>
    </row>
    <row r="371" spans="1:111" s="48" customFormat="1" ht="38.25" x14ac:dyDescent="0.2">
      <c r="A371" s="45" t="s">
        <v>764</v>
      </c>
      <c r="B371" s="46">
        <v>6420000</v>
      </c>
      <c r="C371" s="45" t="s">
        <v>2856</v>
      </c>
      <c r="D371" s="45" t="s">
        <v>3023</v>
      </c>
      <c r="E371" s="45" t="s">
        <v>840</v>
      </c>
      <c r="F371" s="47">
        <v>2670.88</v>
      </c>
      <c r="G371" s="45">
        <v>221</v>
      </c>
      <c r="J371" s="203"/>
    </row>
    <row r="372" spans="1:111" s="48" customFormat="1" ht="38.25" x14ac:dyDescent="0.2">
      <c r="A372" s="45" t="s">
        <v>1387</v>
      </c>
      <c r="B372" s="46">
        <v>3697000</v>
      </c>
      <c r="C372" s="45" t="s">
        <v>2969</v>
      </c>
      <c r="D372" s="45" t="s">
        <v>2968</v>
      </c>
      <c r="E372" s="45" t="s">
        <v>997</v>
      </c>
      <c r="F372" s="47">
        <v>2484</v>
      </c>
      <c r="G372" s="82">
        <v>340</v>
      </c>
      <c r="J372" s="203"/>
    </row>
    <row r="373" spans="1:111" s="48" customFormat="1" ht="51" x14ac:dyDescent="0.2">
      <c r="A373" s="82" t="s">
        <v>1398</v>
      </c>
      <c r="B373" s="83">
        <v>2221030</v>
      </c>
      <c r="C373" s="82" t="s">
        <v>2970</v>
      </c>
      <c r="D373" s="82" t="s">
        <v>2971</v>
      </c>
      <c r="E373" s="82" t="s">
        <v>366</v>
      </c>
      <c r="F373" s="84">
        <v>2045.37</v>
      </c>
      <c r="G373" s="82">
        <v>340</v>
      </c>
      <c r="J373" s="203"/>
    </row>
    <row r="374" spans="1:111" ht="38.25" x14ac:dyDescent="0.2">
      <c r="A374" s="82" t="s">
        <v>2907</v>
      </c>
      <c r="B374" s="83">
        <v>3010000</v>
      </c>
      <c r="C374" s="82" t="s">
        <v>2974</v>
      </c>
      <c r="D374" s="82" t="s">
        <v>2972</v>
      </c>
      <c r="E374" s="82" t="s">
        <v>2973</v>
      </c>
      <c r="F374" s="84">
        <v>7747</v>
      </c>
      <c r="G374" s="82">
        <v>340</v>
      </c>
    </row>
    <row r="375" spans="1:111" s="139" customFormat="1" ht="63.75" x14ac:dyDescent="0.2">
      <c r="A375" s="137" t="s">
        <v>1717</v>
      </c>
      <c r="B375" s="140">
        <v>2423930</v>
      </c>
      <c r="C375" s="147" t="s">
        <v>2976</v>
      </c>
      <c r="D375" s="147" t="s">
        <v>2975</v>
      </c>
      <c r="E375" s="147" t="s">
        <v>696</v>
      </c>
      <c r="F375" s="150">
        <v>1400.92</v>
      </c>
      <c r="G375" s="147">
        <v>340</v>
      </c>
      <c r="H375" s="48"/>
      <c r="J375" s="203"/>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8"/>
      <c r="CD375" s="48"/>
      <c r="CE375" s="48"/>
      <c r="CF375" s="48"/>
      <c r="CG375" s="48"/>
      <c r="CH375" s="48"/>
      <c r="CI375" s="48"/>
      <c r="CJ375" s="48"/>
      <c r="CK375" s="48"/>
      <c r="CL375" s="48"/>
      <c r="CM375" s="48"/>
      <c r="CN375" s="48"/>
      <c r="CO375" s="48"/>
      <c r="CP375" s="48"/>
      <c r="CQ375" s="48"/>
      <c r="CR375" s="48"/>
      <c r="CS375" s="48"/>
      <c r="CT375" s="48"/>
      <c r="CU375" s="48"/>
      <c r="CV375" s="48"/>
      <c r="CW375" s="48"/>
      <c r="CX375" s="48"/>
      <c r="CY375" s="48"/>
      <c r="CZ375" s="48"/>
      <c r="DA375" s="48"/>
      <c r="DB375" s="48"/>
      <c r="DC375" s="48"/>
      <c r="DD375" s="48"/>
      <c r="DE375" s="48"/>
      <c r="DF375" s="48"/>
      <c r="DG375" s="48"/>
    </row>
    <row r="376" spans="1:111" s="139" customFormat="1" ht="102" x14ac:dyDescent="0.2">
      <c r="A376" s="147" t="s">
        <v>1819</v>
      </c>
      <c r="B376" s="140">
        <v>2423930</v>
      </c>
      <c r="C376" s="147" t="s">
        <v>2977</v>
      </c>
      <c r="D376" s="147" t="s">
        <v>2978</v>
      </c>
      <c r="E376" s="147" t="s">
        <v>696</v>
      </c>
      <c r="F376" s="150">
        <v>3125.47</v>
      </c>
      <c r="G376" s="147">
        <v>340</v>
      </c>
      <c r="H376" s="48"/>
      <c r="J376" s="203"/>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8"/>
      <c r="CD376" s="48"/>
      <c r="CE376" s="48"/>
      <c r="CF376" s="48"/>
      <c r="CG376" s="48"/>
      <c r="CH376" s="48"/>
      <c r="CI376" s="48"/>
      <c r="CJ376" s="48"/>
      <c r="CK376" s="48"/>
      <c r="CL376" s="48"/>
      <c r="CM376" s="48"/>
      <c r="CN376" s="48"/>
      <c r="CO376" s="48"/>
      <c r="CP376" s="48"/>
      <c r="CQ376" s="48"/>
      <c r="CR376" s="48"/>
      <c r="CS376" s="48"/>
      <c r="CT376" s="48"/>
      <c r="CU376" s="48"/>
      <c r="CV376" s="48"/>
      <c r="CW376" s="48"/>
      <c r="CX376" s="48"/>
      <c r="CY376" s="48"/>
      <c r="CZ376" s="48"/>
      <c r="DA376" s="48"/>
      <c r="DB376" s="48"/>
      <c r="DC376" s="48"/>
      <c r="DD376" s="48"/>
      <c r="DE376" s="48"/>
      <c r="DF376" s="48"/>
      <c r="DG376" s="48"/>
    </row>
    <row r="377" spans="1:111" s="156" customFormat="1" ht="63.75" x14ac:dyDescent="0.2">
      <c r="A377" s="157" t="s">
        <v>1717</v>
      </c>
      <c r="B377" s="154">
        <v>2423930</v>
      </c>
      <c r="C377" s="153" t="s">
        <v>2979</v>
      </c>
      <c r="D377" s="153" t="s">
        <v>2953</v>
      </c>
      <c r="E377" s="153" t="s">
        <v>696</v>
      </c>
      <c r="F377" s="155">
        <v>579.96</v>
      </c>
      <c r="G377" s="153">
        <v>340</v>
      </c>
      <c r="H377" s="48"/>
      <c r="J377" s="203"/>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8"/>
      <c r="CD377" s="48"/>
      <c r="CE377" s="48"/>
      <c r="CF377" s="48"/>
      <c r="CG377" s="48"/>
      <c r="CH377" s="48"/>
      <c r="CI377" s="48"/>
      <c r="CJ377" s="48"/>
      <c r="CK377" s="48"/>
      <c r="CL377" s="48"/>
      <c r="CM377" s="48"/>
      <c r="CN377" s="48"/>
      <c r="CO377" s="48"/>
      <c r="CP377" s="48"/>
      <c r="CQ377" s="48"/>
      <c r="CR377" s="48"/>
      <c r="CS377" s="48"/>
      <c r="CT377" s="48"/>
      <c r="CU377" s="48"/>
      <c r="CV377" s="48"/>
      <c r="CW377" s="48"/>
      <c r="CX377" s="48"/>
      <c r="CY377" s="48"/>
      <c r="CZ377" s="48"/>
      <c r="DA377" s="48"/>
      <c r="DB377" s="48"/>
      <c r="DC377" s="48"/>
      <c r="DD377" s="48"/>
      <c r="DE377" s="48"/>
      <c r="DF377" s="48"/>
      <c r="DG377" s="48"/>
    </row>
    <row r="378" spans="1:111" s="156" customFormat="1" ht="51" x14ac:dyDescent="0.2">
      <c r="A378" s="153" t="s">
        <v>1819</v>
      </c>
      <c r="B378" s="154">
        <v>2423930</v>
      </c>
      <c r="C378" s="153" t="s">
        <v>2980</v>
      </c>
      <c r="D378" s="153" t="s">
        <v>2981</v>
      </c>
      <c r="E378" s="153" t="s">
        <v>696</v>
      </c>
      <c r="F378" s="155">
        <v>2560.91</v>
      </c>
      <c r="G378" s="153">
        <v>340</v>
      </c>
      <c r="H378" s="48"/>
      <c r="J378" s="203"/>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8"/>
      <c r="CD378" s="48"/>
      <c r="CE378" s="48"/>
      <c r="CF378" s="48"/>
      <c r="CG378" s="48"/>
      <c r="CH378" s="48"/>
      <c r="CI378" s="48"/>
      <c r="CJ378" s="48"/>
      <c r="CK378" s="48"/>
      <c r="CL378" s="48"/>
      <c r="CM378" s="48"/>
      <c r="CN378" s="48"/>
      <c r="CO378" s="48"/>
      <c r="CP378" s="48"/>
      <c r="CQ378" s="48"/>
      <c r="CR378" s="48"/>
      <c r="CS378" s="48"/>
      <c r="CT378" s="48"/>
      <c r="CU378" s="48"/>
      <c r="CV378" s="48"/>
      <c r="CW378" s="48"/>
      <c r="CX378" s="48"/>
      <c r="CY378" s="48"/>
      <c r="CZ378" s="48"/>
      <c r="DA378" s="48"/>
      <c r="DB378" s="48"/>
      <c r="DC378" s="48"/>
      <c r="DD378" s="48"/>
      <c r="DE378" s="48"/>
      <c r="DF378" s="48"/>
      <c r="DG378" s="48"/>
    </row>
    <row r="379" spans="1:111" s="48" customFormat="1" ht="95.25" customHeight="1" x14ac:dyDescent="0.2">
      <c r="A379" s="45" t="s">
        <v>1393</v>
      </c>
      <c r="B379" s="46">
        <v>7420000</v>
      </c>
      <c r="C379" s="45" t="s">
        <v>1995</v>
      </c>
      <c r="D379" s="45" t="s">
        <v>2983</v>
      </c>
      <c r="E379" s="49" t="s">
        <v>1550</v>
      </c>
      <c r="F379" s="50">
        <v>324319</v>
      </c>
      <c r="G379" s="45" t="s">
        <v>2984</v>
      </c>
      <c r="J379" s="203"/>
    </row>
    <row r="380" spans="1:111" s="48" customFormat="1" ht="38.25" x14ac:dyDescent="0.2">
      <c r="A380" s="45" t="s">
        <v>1400</v>
      </c>
      <c r="B380" s="46">
        <v>2520000</v>
      </c>
      <c r="C380" s="45" t="s">
        <v>2985</v>
      </c>
      <c r="D380" s="45" t="s">
        <v>157</v>
      </c>
      <c r="E380" s="45" t="s">
        <v>826</v>
      </c>
      <c r="F380" s="47">
        <v>22500</v>
      </c>
      <c r="G380" s="72">
        <v>340</v>
      </c>
      <c r="J380" s="203"/>
    </row>
    <row r="381" spans="1:111" s="130" customFormat="1" ht="76.5" x14ac:dyDescent="0.2">
      <c r="A381" s="45" t="s">
        <v>1393</v>
      </c>
      <c r="B381" s="46">
        <v>7490000</v>
      </c>
      <c r="C381" s="45" t="s">
        <v>2986</v>
      </c>
      <c r="D381" s="45" t="s">
        <v>1630</v>
      </c>
      <c r="E381" s="49" t="s">
        <v>4293</v>
      </c>
      <c r="F381" s="50">
        <v>590</v>
      </c>
      <c r="G381" s="45">
        <v>225</v>
      </c>
      <c r="J381" s="205"/>
    </row>
    <row r="382" spans="1:111" ht="38.25" x14ac:dyDescent="0.2">
      <c r="A382" s="12" t="s">
        <v>1401</v>
      </c>
      <c r="B382" s="4">
        <v>3020000</v>
      </c>
      <c r="C382" s="82" t="s">
        <v>2988</v>
      </c>
      <c r="D382" s="82" t="s">
        <v>2987</v>
      </c>
      <c r="E382" s="82" t="s">
        <v>2973</v>
      </c>
      <c r="F382" s="84">
        <v>16988</v>
      </c>
      <c r="G382" s="82">
        <v>340</v>
      </c>
    </row>
    <row r="383" spans="1:111" ht="38.25" x14ac:dyDescent="0.2">
      <c r="A383" s="82" t="s">
        <v>2907</v>
      </c>
      <c r="B383" s="83">
        <v>3010000</v>
      </c>
      <c r="C383" s="82" t="s">
        <v>2989</v>
      </c>
      <c r="D383" s="82" t="s">
        <v>2990</v>
      </c>
      <c r="E383" s="82" t="s">
        <v>2973</v>
      </c>
      <c r="F383" s="84">
        <v>24283</v>
      </c>
      <c r="G383" s="82">
        <v>340</v>
      </c>
    </row>
    <row r="384" spans="1:111" ht="38.25" x14ac:dyDescent="0.2">
      <c r="A384" s="12" t="s">
        <v>1401</v>
      </c>
      <c r="B384" s="4">
        <v>3020000</v>
      </c>
      <c r="C384" s="82" t="s">
        <v>2992</v>
      </c>
      <c r="D384" s="82" t="s">
        <v>2991</v>
      </c>
      <c r="E384" s="82" t="s">
        <v>2973</v>
      </c>
      <c r="F384" s="84">
        <v>17678</v>
      </c>
      <c r="G384" s="82">
        <v>340</v>
      </c>
    </row>
    <row r="385" spans="1:10" ht="38.25" x14ac:dyDescent="0.2">
      <c r="A385" s="12" t="s">
        <v>1401</v>
      </c>
      <c r="B385" s="4">
        <v>3020000</v>
      </c>
      <c r="C385" s="82" t="s">
        <v>2994</v>
      </c>
      <c r="D385" s="82" t="s">
        <v>2993</v>
      </c>
      <c r="E385" s="82" t="s">
        <v>2973</v>
      </c>
      <c r="F385" s="84">
        <v>6470</v>
      </c>
      <c r="G385" s="82">
        <v>340</v>
      </c>
    </row>
    <row r="386" spans="1:10" s="48" customFormat="1" ht="63.75" x14ac:dyDescent="0.2">
      <c r="A386" s="45" t="s">
        <v>2400</v>
      </c>
      <c r="B386" s="46">
        <v>2100000</v>
      </c>
      <c r="C386" s="45" t="s">
        <v>2996</v>
      </c>
      <c r="D386" s="45" t="s">
        <v>2995</v>
      </c>
      <c r="E386" s="45" t="s">
        <v>2398</v>
      </c>
      <c r="F386" s="47">
        <v>20160</v>
      </c>
      <c r="G386" s="45">
        <v>340</v>
      </c>
      <c r="J386" s="203"/>
    </row>
    <row r="387" spans="1:10" ht="38.25" x14ac:dyDescent="0.2">
      <c r="A387" s="45" t="s">
        <v>1386</v>
      </c>
      <c r="B387" s="46">
        <v>9418000</v>
      </c>
      <c r="C387" s="45" t="s">
        <v>2999</v>
      </c>
      <c r="D387" s="45" t="s">
        <v>2997</v>
      </c>
      <c r="E387" s="45" t="s">
        <v>2998</v>
      </c>
      <c r="F387" s="47">
        <v>40390</v>
      </c>
      <c r="G387" s="45">
        <v>340</v>
      </c>
    </row>
    <row r="388" spans="1:10" ht="38.25" x14ac:dyDescent="0.2">
      <c r="A388" s="45" t="s">
        <v>1472</v>
      </c>
      <c r="B388" s="46">
        <v>9311000</v>
      </c>
      <c r="C388" s="45" t="s">
        <v>3000</v>
      </c>
      <c r="D388" s="45" t="s">
        <v>524</v>
      </c>
      <c r="E388" s="45" t="s">
        <v>2481</v>
      </c>
      <c r="F388" s="47">
        <v>2442</v>
      </c>
      <c r="G388" s="72">
        <v>225</v>
      </c>
    </row>
    <row r="389" spans="1:10" ht="38.25" x14ac:dyDescent="0.2">
      <c r="A389" s="45" t="s">
        <v>1409</v>
      </c>
      <c r="B389" s="46">
        <v>5020000</v>
      </c>
      <c r="C389" s="5" t="s">
        <v>3001</v>
      </c>
      <c r="D389" s="5" t="s">
        <v>136</v>
      </c>
      <c r="E389" s="5" t="s">
        <v>137</v>
      </c>
      <c r="F389" s="18">
        <v>23205.16</v>
      </c>
      <c r="G389" s="3">
        <v>225</v>
      </c>
    </row>
    <row r="390" spans="1:10" ht="25.5" x14ac:dyDescent="0.2">
      <c r="A390" s="45" t="s">
        <v>1864</v>
      </c>
      <c r="B390" s="119">
        <v>2220000</v>
      </c>
      <c r="C390" s="45" t="s">
        <v>3003</v>
      </c>
      <c r="D390" s="45" t="s">
        <v>3002</v>
      </c>
      <c r="E390" s="45" t="s">
        <v>2431</v>
      </c>
      <c r="F390" s="50">
        <v>5500</v>
      </c>
      <c r="G390" s="72">
        <v>340</v>
      </c>
    </row>
    <row r="391" spans="1:10" ht="51" x14ac:dyDescent="0.2">
      <c r="A391" s="45" t="s">
        <v>1395</v>
      </c>
      <c r="B391" s="46">
        <v>7525000</v>
      </c>
      <c r="C391" s="45" t="s">
        <v>3005</v>
      </c>
      <c r="D391" s="45" t="s">
        <v>3004</v>
      </c>
      <c r="E391" s="45" t="s">
        <v>2893</v>
      </c>
      <c r="F391" s="47">
        <v>7516.13</v>
      </c>
      <c r="G391" s="72">
        <v>226</v>
      </c>
    </row>
    <row r="392" spans="1:10" s="48" customFormat="1" ht="76.5" x14ac:dyDescent="0.2">
      <c r="A392" s="82" t="s">
        <v>1393</v>
      </c>
      <c r="B392" s="83">
        <v>7490000</v>
      </c>
      <c r="C392" s="82" t="s">
        <v>3007</v>
      </c>
      <c r="D392" s="82" t="s">
        <v>3006</v>
      </c>
      <c r="E392" s="82" t="s">
        <v>738</v>
      </c>
      <c r="F392" s="84">
        <v>860</v>
      </c>
      <c r="G392" s="82">
        <v>225</v>
      </c>
      <c r="J392" s="203"/>
    </row>
    <row r="393" spans="1:10" s="48" customFormat="1" ht="84" customHeight="1" x14ac:dyDescent="0.2">
      <c r="A393" s="45" t="s">
        <v>1498</v>
      </c>
      <c r="B393" s="46">
        <v>9010000</v>
      </c>
      <c r="C393" s="45" t="s">
        <v>3009</v>
      </c>
      <c r="D393" s="45" t="s">
        <v>3008</v>
      </c>
      <c r="E393" s="49" t="s">
        <v>1624</v>
      </c>
      <c r="F393" s="50">
        <v>1411.2</v>
      </c>
      <c r="G393" s="118">
        <v>225</v>
      </c>
      <c r="J393" s="203"/>
    </row>
    <row r="394" spans="1:10" s="48" customFormat="1" ht="89.25" x14ac:dyDescent="0.2">
      <c r="A394" s="45" t="s">
        <v>1813</v>
      </c>
      <c r="B394" s="46">
        <v>7220000</v>
      </c>
      <c r="C394" s="45" t="s">
        <v>3010</v>
      </c>
      <c r="D394" s="45" t="s">
        <v>543</v>
      </c>
      <c r="E394" s="45" t="s">
        <v>1474</v>
      </c>
      <c r="F394" s="47">
        <v>13300</v>
      </c>
      <c r="G394" s="72">
        <v>226</v>
      </c>
      <c r="J394" s="203"/>
    </row>
    <row r="395" spans="1:10" s="130" customFormat="1" ht="38.25" x14ac:dyDescent="0.2">
      <c r="A395" s="45" t="s">
        <v>2003</v>
      </c>
      <c r="B395" s="46">
        <v>5200180</v>
      </c>
      <c r="C395" s="45" t="s">
        <v>3012</v>
      </c>
      <c r="D395" s="45" t="s">
        <v>3011</v>
      </c>
      <c r="E395" s="45" t="s">
        <v>2006</v>
      </c>
      <c r="F395" s="47">
        <v>27839</v>
      </c>
      <c r="G395" s="45">
        <v>226</v>
      </c>
      <c r="H395" s="48"/>
      <c r="J395" s="205"/>
    </row>
    <row r="396" spans="1:10" s="48" customFormat="1" ht="102" x14ac:dyDescent="0.2">
      <c r="A396" s="45" t="s">
        <v>1818</v>
      </c>
      <c r="B396" s="46">
        <v>2423640</v>
      </c>
      <c r="C396" s="82" t="s">
        <v>3036</v>
      </c>
      <c r="D396" s="82" t="s">
        <v>3037</v>
      </c>
      <c r="E396" s="82" t="s">
        <v>696</v>
      </c>
      <c r="F396" s="84">
        <v>9339.83</v>
      </c>
      <c r="G396" s="82">
        <v>340</v>
      </c>
      <c r="J396" s="203"/>
    </row>
    <row r="397" spans="1:10" s="48" customFormat="1" ht="89.25" x14ac:dyDescent="0.2">
      <c r="A397" s="82" t="s">
        <v>1819</v>
      </c>
      <c r="B397" s="46">
        <v>2423930</v>
      </c>
      <c r="C397" s="82" t="s">
        <v>3038</v>
      </c>
      <c r="D397" s="82" t="s">
        <v>3039</v>
      </c>
      <c r="E397" s="82" t="s">
        <v>696</v>
      </c>
      <c r="F397" s="84">
        <v>14870.03</v>
      </c>
      <c r="G397" s="82">
        <v>340</v>
      </c>
      <c r="J397" s="203"/>
    </row>
    <row r="398" spans="1:10" s="48" customFormat="1" ht="63.75" x14ac:dyDescent="0.2">
      <c r="A398" s="45" t="s">
        <v>1818</v>
      </c>
      <c r="B398" s="46">
        <v>2423640</v>
      </c>
      <c r="C398" s="82" t="s">
        <v>3035</v>
      </c>
      <c r="D398" s="82" t="s">
        <v>1682</v>
      </c>
      <c r="E398" s="82" t="s">
        <v>696</v>
      </c>
      <c r="F398" s="84">
        <v>1209.69</v>
      </c>
      <c r="G398" s="82">
        <v>340</v>
      </c>
      <c r="J398" s="203"/>
    </row>
    <row r="399" spans="1:10" s="48" customFormat="1" ht="38.25" x14ac:dyDescent="0.2">
      <c r="A399" s="45" t="s">
        <v>1466</v>
      </c>
      <c r="B399" s="46">
        <v>6420000</v>
      </c>
      <c r="C399" s="45" t="s">
        <v>3013</v>
      </c>
      <c r="D399" s="45" t="s">
        <v>1562</v>
      </c>
      <c r="E399" s="45" t="s">
        <v>1561</v>
      </c>
      <c r="F399" s="47">
        <v>445.33</v>
      </c>
      <c r="G399" s="118">
        <v>221</v>
      </c>
      <c r="J399" s="203"/>
    </row>
    <row r="400" spans="1:10" s="48" customFormat="1" ht="84" customHeight="1" x14ac:dyDescent="0.2">
      <c r="A400" s="45" t="s">
        <v>1395</v>
      </c>
      <c r="B400" s="46">
        <v>7525000</v>
      </c>
      <c r="C400" s="45" t="s">
        <v>3015</v>
      </c>
      <c r="D400" s="45" t="s">
        <v>3014</v>
      </c>
      <c r="E400" s="49" t="s">
        <v>2733</v>
      </c>
      <c r="F400" s="50">
        <v>211.85</v>
      </c>
      <c r="G400" s="72">
        <v>226</v>
      </c>
      <c r="J400" s="203"/>
    </row>
    <row r="401" spans="1:10" ht="38.25" x14ac:dyDescent="0.2">
      <c r="A401" s="45" t="s">
        <v>1395</v>
      </c>
      <c r="B401" s="46">
        <v>7525000</v>
      </c>
      <c r="C401" s="45" t="s">
        <v>3018</v>
      </c>
      <c r="D401" s="45" t="s">
        <v>3016</v>
      </c>
      <c r="E401" s="49" t="s">
        <v>2733</v>
      </c>
      <c r="F401" s="50">
        <v>158.78</v>
      </c>
      <c r="G401" s="72">
        <v>226</v>
      </c>
    </row>
    <row r="402" spans="1:10" ht="38.25" x14ac:dyDescent="0.2">
      <c r="A402" s="45" t="s">
        <v>1395</v>
      </c>
      <c r="B402" s="46">
        <v>7525000</v>
      </c>
      <c r="C402" s="45" t="s">
        <v>3019</v>
      </c>
      <c r="D402" s="45" t="s">
        <v>3017</v>
      </c>
      <c r="E402" s="49" t="s">
        <v>2733</v>
      </c>
      <c r="F402" s="50">
        <v>142.52000000000001</v>
      </c>
      <c r="G402" s="72">
        <v>226</v>
      </c>
    </row>
    <row r="403" spans="1:10" s="48" customFormat="1" ht="38.25" x14ac:dyDescent="0.2">
      <c r="A403" s="45" t="s">
        <v>1395</v>
      </c>
      <c r="B403" s="46">
        <v>7525000</v>
      </c>
      <c r="C403" s="45" t="s">
        <v>3020</v>
      </c>
      <c r="D403" s="45" t="s">
        <v>2564</v>
      </c>
      <c r="E403" s="45" t="s">
        <v>2565</v>
      </c>
      <c r="F403" s="47">
        <v>3450.61</v>
      </c>
      <c r="G403" s="120">
        <v>226</v>
      </c>
      <c r="J403" s="203"/>
    </row>
    <row r="404" spans="1:10" s="48" customFormat="1" ht="51" x14ac:dyDescent="0.2">
      <c r="A404" s="45" t="s">
        <v>1395</v>
      </c>
      <c r="B404" s="46">
        <v>7525000</v>
      </c>
      <c r="C404" s="45" t="s">
        <v>3022</v>
      </c>
      <c r="D404" s="45" t="s">
        <v>3021</v>
      </c>
      <c r="E404" s="49" t="s">
        <v>822</v>
      </c>
      <c r="F404" s="50">
        <v>1500</v>
      </c>
      <c r="G404" s="72">
        <v>226</v>
      </c>
      <c r="J404" s="203"/>
    </row>
    <row r="405" spans="1:10" s="48" customFormat="1" ht="38.25" x14ac:dyDescent="0.2">
      <c r="A405" s="45" t="s">
        <v>1395</v>
      </c>
      <c r="B405" s="46">
        <v>7525000</v>
      </c>
      <c r="C405" s="45" t="s">
        <v>3022</v>
      </c>
      <c r="D405" s="45" t="s">
        <v>3025</v>
      </c>
      <c r="E405" s="49" t="s">
        <v>3024</v>
      </c>
      <c r="F405" s="50">
        <v>589.52</v>
      </c>
      <c r="G405" s="72">
        <v>290</v>
      </c>
      <c r="J405" s="203"/>
    </row>
    <row r="406" spans="1:10" s="48" customFormat="1" ht="63.75" x14ac:dyDescent="0.2">
      <c r="A406" s="45" t="s">
        <v>1395</v>
      </c>
      <c r="B406" s="46">
        <v>7525000</v>
      </c>
      <c r="C406" s="45" t="s">
        <v>3022</v>
      </c>
      <c r="D406" s="45" t="s">
        <v>3026</v>
      </c>
      <c r="E406" s="49" t="s">
        <v>3024</v>
      </c>
      <c r="F406" s="50">
        <v>8.91</v>
      </c>
      <c r="G406" s="72">
        <v>290</v>
      </c>
      <c r="J406" s="203"/>
    </row>
    <row r="407" spans="1:10" s="48" customFormat="1" ht="38.25" x14ac:dyDescent="0.2">
      <c r="A407" s="45" t="s">
        <v>1395</v>
      </c>
      <c r="B407" s="46">
        <v>7525000</v>
      </c>
      <c r="C407" s="45" t="s">
        <v>3030</v>
      </c>
      <c r="D407" s="45" t="s">
        <v>3031</v>
      </c>
      <c r="E407" s="49" t="s">
        <v>3029</v>
      </c>
      <c r="F407" s="50">
        <v>416.62</v>
      </c>
      <c r="G407" s="72">
        <v>223</v>
      </c>
      <c r="J407" s="203"/>
    </row>
    <row r="408" spans="1:10" s="48" customFormat="1" ht="89.25" x14ac:dyDescent="0.2">
      <c r="A408" s="45" t="s">
        <v>1813</v>
      </c>
      <c r="B408" s="46">
        <v>7220000</v>
      </c>
      <c r="C408" s="45" t="s">
        <v>3032</v>
      </c>
      <c r="D408" s="45" t="s">
        <v>1554</v>
      </c>
      <c r="E408" s="45" t="s">
        <v>559</v>
      </c>
      <c r="F408" s="47">
        <v>9420.9500000000007</v>
      </c>
      <c r="G408" s="72">
        <v>226</v>
      </c>
      <c r="J408" s="203"/>
    </row>
    <row r="409" spans="1:10" ht="38.25" x14ac:dyDescent="0.2">
      <c r="A409" s="45" t="s">
        <v>1472</v>
      </c>
      <c r="B409" s="46">
        <v>9311000</v>
      </c>
      <c r="C409" s="45" t="s">
        <v>3033</v>
      </c>
      <c r="D409" s="45" t="s">
        <v>524</v>
      </c>
      <c r="E409" s="45" t="s">
        <v>2481</v>
      </c>
      <c r="F409" s="47">
        <v>1122</v>
      </c>
      <c r="G409" s="72">
        <v>225</v>
      </c>
    </row>
    <row r="410" spans="1:10" s="48" customFormat="1" x14ac:dyDescent="0.2">
      <c r="A410" s="51"/>
      <c r="B410" s="52"/>
      <c r="C410" s="51"/>
      <c r="D410" s="51"/>
      <c r="E410" s="51"/>
      <c r="F410" s="53">
        <f>SUBTOTAL(9,F334:F409)</f>
        <v>943724.29999999981</v>
      </c>
      <c r="G410" s="131"/>
      <c r="J410" s="203"/>
    </row>
    <row r="411" spans="1:10" s="48" customFormat="1" ht="25.5" x14ac:dyDescent="0.2">
      <c r="A411" s="144" t="s">
        <v>1387</v>
      </c>
      <c r="B411" s="145">
        <v>3699000</v>
      </c>
      <c r="C411" s="103" t="s">
        <v>3040</v>
      </c>
      <c r="D411" s="103"/>
      <c r="E411" s="178" t="s">
        <v>3027</v>
      </c>
      <c r="F411" s="143">
        <v>1600</v>
      </c>
      <c r="G411" s="142">
        <v>340</v>
      </c>
      <c r="J411" s="203"/>
    </row>
    <row r="412" spans="1:10" s="48" customFormat="1" ht="25.5" x14ac:dyDescent="0.2">
      <c r="A412" s="144" t="s">
        <v>1387</v>
      </c>
      <c r="B412" s="145">
        <v>3699000</v>
      </c>
      <c r="C412" s="103" t="s">
        <v>3040</v>
      </c>
      <c r="D412" s="103"/>
      <c r="E412" s="178" t="s">
        <v>3028</v>
      </c>
      <c r="F412" s="143">
        <v>5000</v>
      </c>
      <c r="G412" s="142">
        <v>340</v>
      </c>
      <c r="J412" s="203"/>
    </row>
    <row r="413" spans="1:10" x14ac:dyDescent="0.2">
      <c r="A413" s="174"/>
      <c r="B413" s="175"/>
      <c r="C413" s="174"/>
      <c r="D413" s="174"/>
      <c r="E413" s="174"/>
      <c r="F413" s="176">
        <f>SUM(F411:F412)</f>
        <v>6600</v>
      </c>
      <c r="G413" s="177"/>
    </row>
    <row r="414" spans="1:10" x14ac:dyDescent="0.2">
      <c r="A414" s="171"/>
      <c r="B414" s="172"/>
      <c r="C414" s="171"/>
      <c r="D414" s="171"/>
      <c r="E414" s="171"/>
      <c r="F414" s="173"/>
      <c r="G414" s="121"/>
    </row>
    <row r="415" spans="1:10" x14ac:dyDescent="0.2">
      <c r="A415" s="171"/>
      <c r="B415" s="172"/>
      <c r="C415" s="171"/>
      <c r="D415" s="5" t="s">
        <v>1880</v>
      </c>
      <c r="E415" s="7">
        <v>950324.3</v>
      </c>
      <c r="F415" s="7">
        <v>77</v>
      </c>
      <c r="G415" s="121"/>
    </row>
    <row r="416" spans="1:10" x14ac:dyDescent="0.2">
      <c r="A416" s="171"/>
      <c r="B416" s="172"/>
      <c r="C416" s="171"/>
      <c r="D416" s="3" t="s">
        <v>2550</v>
      </c>
      <c r="E416" s="7">
        <v>0</v>
      </c>
      <c r="F416" s="7">
        <v>0</v>
      </c>
      <c r="G416" s="121"/>
    </row>
    <row r="417" spans="1:111" x14ac:dyDescent="0.2">
      <c r="A417" s="171"/>
      <c r="B417" s="172"/>
      <c r="C417" s="171"/>
      <c r="D417" s="3" t="s">
        <v>2177</v>
      </c>
      <c r="E417" s="7">
        <v>626005.30000000005</v>
      </c>
      <c r="F417" s="7">
        <v>76</v>
      </c>
      <c r="G417" s="121"/>
    </row>
    <row r="418" spans="1:111" x14ac:dyDescent="0.2">
      <c r="A418" s="171"/>
      <c r="B418" s="172"/>
      <c r="C418" s="171"/>
      <c r="D418" s="3" t="s">
        <v>3034</v>
      </c>
      <c r="E418" s="7">
        <v>324319</v>
      </c>
      <c r="F418" s="7">
        <v>1</v>
      </c>
      <c r="G418" s="121"/>
    </row>
    <row r="419" spans="1:111" x14ac:dyDescent="0.2">
      <c r="A419" s="171"/>
      <c r="B419" s="172"/>
      <c r="C419" s="171"/>
      <c r="D419" s="3" t="s">
        <v>2551</v>
      </c>
      <c r="E419" s="7">
        <v>6600</v>
      </c>
      <c r="F419" s="7">
        <v>2</v>
      </c>
      <c r="G419" s="121"/>
    </row>
    <row r="420" spans="1:111" x14ac:dyDescent="0.2">
      <c r="A420" s="171"/>
      <c r="B420" s="172"/>
      <c r="C420" s="171"/>
      <c r="D420" s="171"/>
      <c r="E420" s="171"/>
      <c r="F420" s="173"/>
      <c r="G420" s="121"/>
    </row>
    <row r="421" spans="1:111" x14ac:dyDescent="0.2">
      <c r="A421" s="171"/>
      <c r="B421" s="172"/>
      <c r="C421" s="171"/>
      <c r="D421" s="171"/>
      <c r="E421" s="171"/>
      <c r="F421" s="173"/>
      <c r="G421" s="121"/>
    </row>
    <row r="422" spans="1:111" ht="15.75" x14ac:dyDescent="0.25">
      <c r="B422" s="267" t="s">
        <v>2051</v>
      </c>
      <c r="C422" s="268"/>
      <c r="D422" s="268"/>
      <c r="E422" s="268"/>
      <c r="F422" s="269"/>
      <c r="G422" s="268"/>
      <c r="H422" s="268"/>
      <c r="I422" s="268"/>
    </row>
    <row r="423" spans="1:111" ht="33.75" x14ac:dyDescent="0.2">
      <c r="A423" s="14" t="s">
        <v>743</v>
      </c>
      <c r="B423" s="9" t="s">
        <v>431</v>
      </c>
      <c r="C423" s="2" t="s">
        <v>434</v>
      </c>
      <c r="D423" s="2" t="s">
        <v>430</v>
      </c>
      <c r="E423" s="2" t="s">
        <v>432</v>
      </c>
      <c r="F423" s="26" t="s">
        <v>433</v>
      </c>
      <c r="G423" s="71" t="s">
        <v>1900</v>
      </c>
    </row>
    <row r="424" spans="1:111" x14ac:dyDescent="0.2">
      <c r="A424" s="16"/>
      <c r="B424" s="13"/>
      <c r="C424" s="3"/>
      <c r="D424" s="3"/>
      <c r="E424" s="3"/>
      <c r="F424" s="7"/>
      <c r="G424" s="3"/>
    </row>
    <row r="425" spans="1:111" ht="14.25" x14ac:dyDescent="0.2">
      <c r="A425" s="15"/>
      <c r="B425" s="264" t="s">
        <v>3041</v>
      </c>
      <c r="C425" s="265"/>
      <c r="D425" s="266"/>
      <c r="E425" s="97"/>
      <c r="F425" s="98"/>
      <c r="G425" s="97"/>
    </row>
    <row r="426" spans="1:111" ht="14.25" x14ac:dyDescent="0.2">
      <c r="A426" s="15"/>
      <c r="B426" s="100"/>
      <c r="C426" s="180"/>
      <c r="D426" s="181"/>
      <c r="E426" s="97"/>
      <c r="F426" s="98"/>
      <c r="G426" s="99"/>
    </row>
    <row r="427" spans="1:111" s="48" customFormat="1" ht="38.25" customHeight="1" x14ac:dyDescent="0.2">
      <c r="A427" s="45" t="s">
        <v>1395</v>
      </c>
      <c r="B427" s="46">
        <v>7523000</v>
      </c>
      <c r="C427" s="45" t="s">
        <v>3203</v>
      </c>
      <c r="D427" s="45" t="s">
        <v>3204</v>
      </c>
      <c r="E427" s="45" t="s">
        <v>711</v>
      </c>
      <c r="F427" s="47">
        <v>25000</v>
      </c>
      <c r="G427" s="82">
        <v>226</v>
      </c>
      <c r="J427" s="203"/>
    </row>
    <row r="428" spans="1:111" s="48" customFormat="1" ht="38.25" customHeight="1" x14ac:dyDescent="0.2">
      <c r="A428" s="45" t="s">
        <v>764</v>
      </c>
      <c r="B428" s="46">
        <v>6420000</v>
      </c>
      <c r="C428" s="45" t="s">
        <v>2856</v>
      </c>
      <c r="D428" s="45" t="s">
        <v>3023</v>
      </c>
      <c r="E428" s="45" t="s">
        <v>840</v>
      </c>
      <c r="F428" s="47">
        <v>504.65</v>
      </c>
      <c r="G428" s="45">
        <v>221</v>
      </c>
      <c r="J428" s="203"/>
    </row>
    <row r="429" spans="1:111" s="48" customFormat="1" ht="51" customHeight="1" x14ac:dyDescent="0.2">
      <c r="A429" s="45" t="s">
        <v>1395</v>
      </c>
      <c r="B429" s="46">
        <v>7525000</v>
      </c>
      <c r="C429" s="45" t="s">
        <v>3225</v>
      </c>
      <c r="D429" s="45" t="s">
        <v>3224</v>
      </c>
      <c r="E429" s="45" t="s">
        <v>2893</v>
      </c>
      <c r="F429" s="47">
        <v>7248.51</v>
      </c>
      <c r="G429" s="72">
        <v>226</v>
      </c>
      <c r="J429" s="203"/>
    </row>
    <row r="430" spans="1:111" ht="38.25" customHeight="1" x14ac:dyDescent="0.2">
      <c r="A430" s="45" t="s">
        <v>764</v>
      </c>
      <c r="B430" s="46">
        <v>6420000</v>
      </c>
      <c r="C430" s="45" t="s">
        <v>2267</v>
      </c>
      <c r="D430" s="45" t="s">
        <v>1128</v>
      </c>
      <c r="E430" s="45" t="s">
        <v>840</v>
      </c>
      <c r="F430" s="47">
        <v>3621.15</v>
      </c>
      <c r="G430" s="45">
        <v>221</v>
      </c>
    </row>
    <row r="431" spans="1:111" s="139" customFormat="1" ht="38.25" customHeight="1" x14ac:dyDescent="0.2">
      <c r="A431" s="137" t="s">
        <v>1397</v>
      </c>
      <c r="B431" s="140">
        <v>2423910</v>
      </c>
      <c r="C431" s="137" t="s">
        <v>3064</v>
      </c>
      <c r="D431" s="137" t="s">
        <v>3063</v>
      </c>
      <c r="E431" s="137" t="s">
        <v>2398</v>
      </c>
      <c r="F431" s="138">
        <v>2508</v>
      </c>
      <c r="G431" s="141">
        <v>340</v>
      </c>
      <c r="H431" s="48"/>
      <c r="I431"/>
      <c r="J431" s="203"/>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c r="CC431" s="48"/>
      <c r="CD431" s="48"/>
      <c r="CE431" s="48"/>
      <c r="CF431" s="48"/>
      <c r="CG431" s="48"/>
      <c r="CH431" s="48"/>
      <c r="CI431" s="48"/>
      <c r="CJ431" s="48"/>
      <c r="CK431" s="48"/>
      <c r="CL431" s="48"/>
      <c r="CM431" s="48"/>
      <c r="CN431" s="48"/>
      <c r="CO431" s="48"/>
      <c r="CP431" s="48"/>
      <c r="CQ431" s="48"/>
      <c r="CR431" s="48"/>
      <c r="CS431" s="48"/>
      <c r="CT431" s="48"/>
      <c r="CU431" s="48"/>
      <c r="CV431" s="48"/>
      <c r="CW431" s="48"/>
      <c r="CX431" s="48"/>
      <c r="CY431" s="48"/>
      <c r="CZ431" s="48"/>
      <c r="DA431" s="48"/>
      <c r="DB431" s="48"/>
      <c r="DC431" s="48"/>
      <c r="DD431" s="48"/>
      <c r="DE431" s="48"/>
      <c r="DF431" s="48"/>
      <c r="DG431" s="48"/>
    </row>
    <row r="432" spans="1:111" s="139" customFormat="1" ht="38.25" customHeight="1" x14ac:dyDescent="0.2">
      <c r="A432" s="45" t="s">
        <v>1472</v>
      </c>
      <c r="B432" s="46">
        <v>9311000</v>
      </c>
      <c r="C432" s="45" t="s">
        <v>3193</v>
      </c>
      <c r="D432" s="45" t="s">
        <v>524</v>
      </c>
      <c r="E432" s="45" t="s">
        <v>2481</v>
      </c>
      <c r="F432" s="47">
        <v>1452</v>
      </c>
      <c r="G432" s="72">
        <v>225</v>
      </c>
      <c r="H432" s="48"/>
      <c r="I432"/>
      <c r="J432" s="203"/>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c r="CC432" s="48"/>
      <c r="CD432" s="48"/>
      <c r="CE432" s="48"/>
      <c r="CF432" s="48"/>
      <c r="CG432" s="48"/>
      <c r="CH432" s="48"/>
      <c r="CI432" s="48"/>
      <c r="CJ432" s="48"/>
      <c r="CK432" s="48"/>
      <c r="CL432" s="48"/>
      <c r="CM432" s="48"/>
      <c r="CN432" s="48"/>
      <c r="CO432" s="48"/>
      <c r="CP432" s="48"/>
      <c r="CQ432" s="48"/>
      <c r="CR432" s="48"/>
      <c r="CS432" s="48"/>
      <c r="CT432" s="48"/>
      <c r="CU432" s="48"/>
      <c r="CV432" s="48"/>
      <c r="CW432" s="48"/>
      <c r="CX432" s="48"/>
      <c r="CY432" s="48"/>
      <c r="CZ432" s="48"/>
      <c r="DA432" s="48"/>
      <c r="DB432" s="48"/>
      <c r="DC432" s="48"/>
      <c r="DD432" s="48"/>
      <c r="DE432" s="48"/>
      <c r="DF432" s="48"/>
      <c r="DG432" s="48"/>
    </row>
    <row r="433" spans="1:111" s="48" customFormat="1" ht="38.25" customHeight="1" x14ac:dyDescent="0.2">
      <c r="A433" s="45" t="s">
        <v>1395</v>
      </c>
      <c r="B433" s="46">
        <v>7525000</v>
      </c>
      <c r="C433" s="45" t="s">
        <v>3085</v>
      </c>
      <c r="D433" s="45" t="s">
        <v>3084</v>
      </c>
      <c r="E433" s="49" t="s">
        <v>3029</v>
      </c>
      <c r="F433" s="50">
        <v>138.87</v>
      </c>
      <c r="G433" s="72">
        <v>223</v>
      </c>
      <c r="J433" s="203"/>
    </row>
    <row r="434" spans="1:111" s="48" customFormat="1" ht="76.5" customHeight="1" x14ac:dyDescent="0.2">
      <c r="A434" s="45" t="s">
        <v>1393</v>
      </c>
      <c r="B434" s="46">
        <v>7420000</v>
      </c>
      <c r="C434" s="45" t="s">
        <v>3213</v>
      </c>
      <c r="D434" s="45" t="s">
        <v>3212</v>
      </c>
      <c r="E434" s="49" t="s">
        <v>1550</v>
      </c>
      <c r="F434" s="50">
        <v>4423</v>
      </c>
      <c r="G434" s="72">
        <v>225</v>
      </c>
      <c r="J434" s="203"/>
    </row>
    <row r="435" spans="1:111" ht="51" customHeight="1" x14ac:dyDescent="0.2">
      <c r="A435" s="137" t="s">
        <v>1407</v>
      </c>
      <c r="B435" s="140">
        <v>2423920</v>
      </c>
      <c r="C435" s="137" t="s">
        <v>3050</v>
      </c>
      <c r="D435" s="137" t="s">
        <v>3051</v>
      </c>
      <c r="E435" s="137" t="s">
        <v>411</v>
      </c>
      <c r="F435" s="138">
        <v>9394</v>
      </c>
      <c r="G435" s="147">
        <v>340</v>
      </c>
    </row>
    <row r="436" spans="1:111" ht="25.5" customHeight="1" x14ac:dyDescent="0.2">
      <c r="A436" s="110" t="s">
        <v>1397</v>
      </c>
      <c r="B436" s="111">
        <v>2423910</v>
      </c>
      <c r="C436" s="110" t="s">
        <v>2963</v>
      </c>
      <c r="D436" s="110" t="s">
        <v>2964</v>
      </c>
      <c r="E436" s="110" t="s">
        <v>2357</v>
      </c>
      <c r="F436" s="112">
        <v>3500</v>
      </c>
      <c r="G436" s="113">
        <v>340</v>
      </c>
    </row>
    <row r="437" spans="1:111" ht="89.25" customHeight="1" x14ac:dyDescent="0.2">
      <c r="A437" s="45" t="s">
        <v>1813</v>
      </c>
      <c r="B437" s="46">
        <v>7220000</v>
      </c>
      <c r="C437" s="45" t="s">
        <v>3201</v>
      </c>
      <c r="D437" s="45" t="s">
        <v>543</v>
      </c>
      <c r="E437" s="45" t="s">
        <v>1474</v>
      </c>
      <c r="F437" s="47">
        <v>14700</v>
      </c>
      <c r="G437" s="72">
        <v>226</v>
      </c>
    </row>
    <row r="438" spans="1:111" ht="76.5" customHeight="1" x14ac:dyDescent="0.2">
      <c r="A438" s="45" t="s">
        <v>1393</v>
      </c>
      <c r="B438" s="46">
        <v>7490000</v>
      </c>
      <c r="C438" s="45" t="s">
        <v>3211</v>
      </c>
      <c r="D438" s="45" t="s">
        <v>3210</v>
      </c>
      <c r="E438" s="49" t="s">
        <v>3209</v>
      </c>
      <c r="F438" s="50">
        <v>15576</v>
      </c>
      <c r="G438" s="72">
        <v>226</v>
      </c>
    </row>
    <row r="439" spans="1:111" ht="76.5" customHeight="1" x14ac:dyDescent="0.2">
      <c r="A439" s="45" t="s">
        <v>1393</v>
      </c>
      <c r="B439" s="46">
        <v>7490000</v>
      </c>
      <c r="C439" s="45" t="s">
        <v>3202</v>
      </c>
      <c r="D439" s="45" t="s">
        <v>3208</v>
      </c>
      <c r="E439" s="49" t="s">
        <v>2348</v>
      </c>
      <c r="F439" s="50">
        <v>700</v>
      </c>
      <c r="G439" s="72">
        <v>225</v>
      </c>
    </row>
    <row r="440" spans="1:111" ht="38.25" customHeight="1" x14ac:dyDescent="0.2">
      <c r="A440" s="45" t="s">
        <v>1400</v>
      </c>
      <c r="B440" s="46">
        <v>2520000</v>
      </c>
      <c r="C440" s="45" t="s">
        <v>3043</v>
      </c>
      <c r="D440" s="45" t="s">
        <v>3042</v>
      </c>
      <c r="E440" s="45" t="s">
        <v>2357</v>
      </c>
      <c r="F440" s="47">
        <v>3360</v>
      </c>
      <c r="G440" s="72">
        <v>340</v>
      </c>
    </row>
    <row r="441" spans="1:111" s="48" customFormat="1" ht="51" customHeight="1" x14ac:dyDescent="0.2">
      <c r="A441" s="45" t="s">
        <v>1407</v>
      </c>
      <c r="B441" s="46">
        <v>2423920</v>
      </c>
      <c r="C441" s="45" t="s">
        <v>3061</v>
      </c>
      <c r="D441" s="45" t="s">
        <v>3060</v>
      </c>
      <c r="E441" s="45" t="s">
        <v>411</v>
      </c>
      <c r="F441" s="47">
        <v>4650</v>
      </c>
      <c r="G441" s="82">
        <v>340</v>
      </c>
      <c r="J441" s="203"/>
    </row>
    <row r="442" spans="1:111" ht="38.25" customHeight="1" x14ac:dyDescent="0.2">
      <c r="A442" s="45" t="s">
        <v>1400</v>
      </c>
      <c r="B442" s="46">
        <v>2520000</v>
      </c>
      <c r="C442" s="45" t="s">
        <v>3044</v>
      </c>
      <c r="D442" s="45" t="s">
        <v>157</v>
      </c>
      <c r="E442" s="45" t="s">
        <v>826</v>
      </c>
      <c r="F442" s="47">
        <v>22500</v>
      </c>
      <c r="G442" s="72">
        <v>340</v>
      </c>
    </row>
    <row r="443" spans="1:111" s="139" customFormat="1" ht="38.25" customHeight="1" x14ac:dyDescent="0.2">
      <c r="A443" s="137" t="s">
        <v>3069</v>
      </c>
      <c r="B443" s="140">
        <v>3311312</v>
      </c>
      <c r="C443" s="147" t="s">
        <v>3094</v>
      </c>
      <c r="D443" s="147" t="s">
        <v>3095</v>
      </c>
      <c r="E443" s="147" t="s">
        <v>3093</v>
      </c>
      <c r="F443" s="150">
        <v>20500</v>
      </c>
      <c r="G443" s="147">
        <v>310</v>
      </c>
      <c r="J443" s="203"/>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c r="CC443" s="48"/>
      <c r="CD443" s="48"/>
      <c r="CE443" s="48"/>
      <c r="CF443" s="48"/>
      <c r="CG443" s="48"/>
      <c r="CH443" s="48"/>
      <c r="CI443" s="48"/>
      <c r="CJ443" s="48"/>
      <c r="CK443" s="48"/>
      <c r="CL443" s="48"/>
      <c r="CM443" s="48"/>
      <c r="CN443" s="48"/>
      <c r="CO443" s="48"/>
      <c r="CP443" s="48"/>
      <c r="CQ443" s="48"/>
      <c r="CR443" s="48"/>
      <c r="CS443" s="48"/>
      <c r="CT443" s="48"/>
      <c r="CU443" s="48"/>
      <c r="CV443" s="48"/>
      <c r="CW443" s="48"/>
      <c r="CX443" s="48"/>
      <c r="CY443" s="48"/>
      <c r="CZ443" s="48"/>
      <c r="DA443" s="48"/>
      <c r="DB443" s="48"/>
      <c r="DC443" s="48"/>
      <c r="DD443" s="48"/>
      <c r="DE443" s="48"/>
      <c r="DF443" s="48"/>
      <c r="DG443" s="48"/>
    </row>
    <row r="444" spans="1:111" s="48" customFormat="1" ht="38.25" customHeight="1" x14ac:dyDescent="0.2">
      <c r="A444" s="45" t="s">
        <v>1466</v>
      </c>
      <c r="B444" s="46">
        <v>6420000</v>
      </c>
      <c r="C444" s="45" t="s">
        <v>3057</v>
      </c>
      <c r="D444" s="45" t="s">
        <v>1562</v>
      </c>
      <c r="E444" s="45" t="s">
        <v>1561</v>
      </c>
      <c r="F444" s="47">
        <v>1275.81</v>
      </c>
      <c r="G444" s="118">
        <v>221</v>
      </c>
      <c r="J444" s="203"/>
    </row>
    <row r="445" spans="1:111" s="48" customFormat="1" ht="63.75" customHeight="1" x14ac:dyDescent="0.2">
      <c r="A445" s="45" t="s">
        <v>1498</v>
      </c>
      <c r="B445" s="46">
        <v>9010000</v>
      </c>
      <c r="C445" s="45" t="s">
        <v>3009</v>
      </c>
      <c r="D445" s="45" t="s">
        <v>3221</v>
      </c>
      <c r="E445" s="49" t="s">
        <v>1624</v>
      </c>
      <c r="F445" s="50">
        <v>1411.2</v>
      </c>
      <c r="G445" s="118">
        <v>225</v>
      </c>
      <c r="J445" s="203"/>
    </row>
    <row r="446" spans="1:111" s="139" customFormat="1" ht="38.25" customHeight="1" x14ac:dyDescent="0.2">
      <c r="A446" s="137" t="s">
        <v>1400</v>
      </c>
      <c r="B446" s="140">
        <v>2520000</v>
      </c>
      <c r="C446" s="137" t="s">
        <v>3046</v>
      </c>
      <c r="D446" s="137" t="s">
        <v>3047</v>
      </c>
      <c r="E446" s="137" t="s">
        <v>3045</v>
      </c>
      <c r="F446" s="138">
        <v>11152</v>
      </c>
      <c r="G446" s="141">
        <v>340</v>
      </c>
      <c r="I446"/>
      <c r="J446" s="203"/>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8"/>
      <c r="CD446" s="48"/>
      <c r="CE446" s="48"/>
      <c r="CF446" s="48"/>
      <c r="CG446" s="48"/>
      <c r="CH446" s="48"/>
      <c r="CI446" s="48"/>
      <c r="CJ446" s="48"/>
      <c r="CK446" s="48"/>
      <c r="CL446" s="48"/>
      <c r="CM446" s="48"/>
      <c r="CN446" s="48"/>
      <c r="CO446" s="48"/>
      <c r="CP446" s="48"/>
      <c r="CQ446" s="48"/>
      <c r="CR446" s="48"/>
      <c r="CS446" s="48"/>
      <c r="CT446" s="48"/>
      <c r="CU446" s="48"/>
      <c r="CV446" s="48"/>
      <c r="CW446" s="48"/>
      <c r="CX446" s="48"/>
      <c r="CY446" s="48"/>
      <c r="CZ446" s="48"/>
      <c r="DA446" s="48"/>
      <c r="DB446" s="48"/>
      <c r="DC446" s="48"/>
      <c r="DD446" s="48"/>
      <c r="DE446" s="48"/>
      <c r="DF446" s="48"/>
      <c r="DG446" s="48"/>
    </row>
    <row r="447" spans="1:111" ht="38.25" customHeight="1" x14ac:dyDescent="0.2">
      <c r="A447" s="45" t="s">
        <v>2907</v>
      </c>
      <c r="B447" s="46">
        <v>2930153</v>
      </c>
      <c r="C447" s="45" t="s">
        <v>3049</v>
      </c>
      <c r="D447" s="45" t="s">
        <v>3048</v>
      </c>
      <c r="E447" s="45" t="s">
        <v>997</v>
      </c>
      <c r="F447" s="47">
        <v>1650</v>
      </c>
      <c r="G447" s="82">
        <v>310</v>
      </c>
    </row>
    <row r="448" spans="1:111" s="48" customFormat="1" ht="38.25" customHeight="1" x14ac:dyDescent="0.2">
      <c r="A448" s="45" t="s">
        <v>1393</v>
      </c>
      <c r="B448" s="46">
        <v>7490000</v>
      </c>
      <c r="C448" s="45" t="s">
        <v>3052</v>
      </c>
      <c r="D448" s="45" t="s">
        <v>3053</v>
      </c>
      <c r="E448" s="49" t="s">
        <v>2354</v>
      </c>
      <c r="F448" s="50">
        <v>18000</v>
      </c>
      <c r="G448" s="72">
        <v>225</v>
      </c>
      <c r="J448" s="203"/>
    </row>
    <row r="449" spans="1:111" s="48" customFormat="1" ht="38.25" customHeight="1" x14ac:dyDescent="0.2">
      <c r="A449" s="160" t="s">
        <v>1400</v>
      </c>
      <c r="B449" s="161">
        <v>2520000</v>
      </c>
      <c r="C449" s="160" t="s">
        <v>3148</v>
      </c>
      <c r="D449" s="160" t="s">
        <v>2386</v>
      </c>
      <c r="E449" s="160" t="s">
        <v>2384</v>
      </c>
      <c r="F449" s="162">
        <v>4275</v>
      </c>
      <c r="G449" s="163">
        <v>340</v>
      </c>
      <c r="J449" s="203"/>
    </row>
    <row r="450" spans="1:111" s="139" customFormat="1" ht="38.25" customHeight="1" x14ac:dyDescent="0.2">
      <c r="A450" s="137" t="s">
        <v>1400</v>
      </c>
      <c r="B450" s="140">
        <v>2520000</v>
      </c>
      <c r="C450" s="137" t="s">
        <v>3150</v>
      </c>
      <c r="D450" s="137" t="s">
        <v>3149</v>
      </c>
      <c r="E450" s="137" t="s">
        <v>1925</v>
      </c>
      <c r="F450" s="138">
        <v>21943.97</v>
      </c>
      <c r="G450" s="141">
        <v>340</v>
      </c>
      <c r="H450" s="48"/>
      <c r="I450" s="48"/>
      <c r="J450" s="203"/>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c r="CC450" s="48"/>
      <c r="CD450" s="48"/>
      <c r="CE450" s="48"/>
      <c r="CF450" s="48"/>
      <c r="CG450" s="48"/>
      <c r="CH450" s="48"/>
      <c r="CI450" s="48"/>
      <c r="CJ450" s="48"/>
      <c r="CK450" s="48"/>
      <c r="CL450" s="48"/>
      <c r="CM450" s="48"/>
      <c r="CN450" s="48"/>
      <c r="CO450" s="48"/>
      <c r="CP450" s="48"/>
      <c r="CQ450" s="48"/>
      <c r="CR450" s="48"/>
      <c r="CS450" s="48"/>
      <c r="CT450" s="48"/>
      <c r="CU450" s="48"/>
      <c r="CV450" s="48"/>
      <c r="CW450" s="48"/>
      <c r="CX450" s="48"/>
      <c r="CY450" s="48"/>
      <c r="CZ450" s="48"/>
      <c r="DA450" s="48"/>
      <c r="DB450" s="48"/>
      <c r="DC450" s="48"/>
      <c r="DD450" s="48"/>
      <c r="DE450" s="48"/>
      <c r="DF450" s="48"/>
      <c r="DG450" s="48"/>
    </row>
    <row r="451" spans="1:111" ht="76.5" customHeight="1" x14ac:dyDescent="0.2">
      <c r="A451" s="76" t="s">
        <v>1396</v>
      </c>
      <c r="B451" s="79">
        <v>8090000</v>
      </c>
      <c r="C451" s="76" t="s">
        <v>3054</v>
      </c>
      <c r="D451" s="76" t="s">
        <v>3056</v>
      </c>
      <c r="E451" s="76" t="s">
        <v>3055</v>
      </c>
      <c r="F451" s="78">
        <v>5000</v>
      </c>
      <c r="G451" s="76">
        <v>226</v>
      </c>
    </row>
    <row r="452" spans="1:111" ht="76.5" customHeight="1" x14ac:dyDescent="0.2">
      <c r="A452" s="82" t="s">
        <v>1393</v>
      </c>
      <c r="B452" s="83">
        <v>7490000</v>
      </c>
      <c r="C452" s="82" t="s">
        <v>3217</v>
      </c>
      <c r="D452" s="82" t="s">
        <v>3218</v>
      </c>
      <c r="E452" s="82" t="s">
        <v>738</v>
      </c>
      <c r="F452" s="84">
        <v>800</v>
      </c>
      <c r="G452" s="82">
        <v>225</v>
      </c>
    </row>
    <row r="453" spans="1:111" ht="38.25" customHeight="1" x14ac:dyDescent="0.2">
      <c r="A453" s="110" t="s">
        <v>1387</v>
      </c>
      <c r="B453" s="111">
        <v>3699000</v>
      </c>
      <c r="C453" s="45" t="s">
        <v>3059</v>
      </c>
      <c r="D453" s="45" t="s">
        <v>3058</v>
      </c>
      <c r="E453" s="45" t="s">
        <v>997</v>
      </c>
      <c r="F453" s="47">
        <v>880</v>
      </c>
      <c r="G453" s="82">
        <v>340</v>
      </c>
    </row>
    <row r="454" spans="1:111" ht="38.25" customHeight="1" x14ac:dyDescent="0.2">
      <c r="A454" s="45" t="s">
        <v>2419</v>
      </c>
      <c r="B454" s="45">
        <v>6310000</v>
      </c>
      <c r="C454" s="45" t="s">
        <v>3062</v>
      </c>
      <c r="D454" s="45" t="s">
        <v>459</v>
      </c>
      <c r="E454" s="45" t="s">
        <v>2421</v>
      </c>
      <c r="F454" s="47">
        <v>500</v>
      </c>
      <c r="G454" s="45">
        <v>222</v>
      </c>
    </row>
    <row r="455" spans="1:111" ht="38.25" customHeight="1" x14ac:dyDescent="0.2">
      <c r="A455" s="45" t="s">
        <v>1400</v>
      </c>
      <c r="B455" s="46">
        <v>2520000</v>
      </c>
      <c r="C455" s="45" t="s">
        <v>3194</v>
      </c>
      <c r="D455" s="45" t="s">
        <v>3195</v>
      </c>
      <c r="E455" s="45" t="s">
        <v>826</v>
      </c>
      <c r="F455" s="47">
        <v>3825</v>
      </c>
      <c r="G455" s="72">
        <v>340</v>
      </c>
    </row>
    <row r="456" spans="1:111" ht="63.75" customHeight="1" x14ac:dyDescent="0.2">
      <c r="A456" s="45" t="s">
        <v>2400</v>
      </c>
      <c r="B456" s="45">
        <v>2100000</v>
      </c>
      <c r="C456" s="45" t="s">
        <v>3066</v>
      </c>
      <c r="D456" s="45" t="s">
        <v>3065</v>
      </c>
      <c r="E456" s="45" t="s">
        <v>826</v>
      </c>
      <c r="F456" s="47">
        <v>750</v>
      </c>
      <c r="G456" s="45">
        <v>340</v>
      </c>
    </row>
    <row r="457" spans="1:111" ht="63.75" customHeight="1" x14ac:dyDescent="0.2">
      <c r="A457" s="45" t="s">
        <v>1818</v>
      </c>
      <c r="B457" s="46">
        <v>2423640</v>
      </c>
      <c r="C457" s="82" t="s">
        <v>3068</v>
      </c>
      <c r="D457" s="82" t="s">
        <v>3067</v>
      </c>
      <c r="E457" s="82" t="s">
        <v>696</v>
      </c>
      <c r="F457" s="84">
        <v>1209.69</v>
      </c>
      <c r="G457" s="82">
        <v>340</v>
      </c>
    </row>
    <row r="458" spans="1:111" ht="38.25" customHeight="1" x14ac:dyDescent="0.2">
      <c r="A458" s="45" t="s">
        <v>3069</v>
      </c>
      <c r="B458" s="46">
        <v>3311312</v>
      </c>
      <c r="C458" s="82" t="s">
        <v>3070</v>
      </c>
      <c r="D458" s="82" t="s">
        <v>3103</v>
      </c>
      <c r="E458" s="82" t="s">
        <v>3071</v>
      </c>
      <c r="F458" s="84">
        <v>36350</v>
      </c>
      <c r="G458" s="82">
        <v>310</v>
      </c>
    </row>
    <row r="459" spans="1:111" s="139" customFormat="1" ht="38.25" customHeight="1" x14ac:dyDescent="0.2">
      <c r="A459" s="137" t="s">
        <v>1400</v>
      </c>
      <c r="B459" s="140">
        <v>2520000</v>
      </c>
      <c r="C459" s="137" t="s">
        <v>3077</v>
      </c>
      <c r="D459" s="137" t="s">
        <v>3078</v>
      </c>
      <c r="E459" s="137" t="s">
        <v>3079</v>
      </c>
      <c r="F459" s="138">
        <v>5900</v>
      </c>
      <c r="G459" s="137">
        <v>340</v>
      </c>
      <c r="J459" s="203"/>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c r="CC459" s="48"/>
      <c r="CD459" s="48"/>
      <c r="CE459" s="48"/>
      <c r="CF459" s="48"/>
      <c r="CG459" s="48"/>
      <c r="CH459" s="48"/>
      <c r="CI459" s="48"/>
      <c r="CJ459" s="48"/>
      <c r="CK459" s="48"/>
      <c r="CL459" s="48"/>
      <c r="CM459" s="48"/>
      <c r="CN459" s="48"/>
      <c r="CO459" s="48"/>
      <c r="CP459" s="48"/>
      <c r="CQ459" s="48"/>
      <c r="CR459" s="48"/>
      <c r="CS459" s="48"/>
      <c r="CT459" s="48"/>
      <c r="CU459" s="48"/>
      <c r="CV459" s="48"/>
      <c r="CW459" s="48"/>
      <c r="CX459" s="48"/>
      <c r="CY459" s="48"/>
      <c r="CZ459" s="48"/>
      <c r="DA459" s="48"/>
      <c r="DB459" s="48"/>
      <c r="DC459" s="48"/>
      <c r="DD459" s="48"/>
      <c r="DE459" s="48"/>
      <c r="DF459" s="48"/>
      <c r="DG459" s="48"/>
    </row>
    <row r="460" spans="1:111" s="139" customFormat="1" ht="38.25" customHeight="1" x14ac:dyDescent="0.2">
      <c r="A460" s="158" t="s">
        <v>3090</v>
      </c>
      <c r="B460" s="159">
        <v>3311600</v>
      </c>
      <c r="C460" s="158" t="s">
        <v>3091</v>
      </c>
      <c r="D460" s="158" t="s">
        <v>3102</v>
      </c>
      <c r="E460" s="158" t="s">
        <v>3092</v>
      </c>
      <c r="F460" s="183">
        <v>13000</v>
      </c>
      <c r="G460" s="184">
        <v>310</v>
      </c>
      <c r="J460" s="203"/>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c r="CC460" s="48"/>
      <c r="CD460" s="48"/>
      <c r="CE460" s="48"/>
      <c r="CF460" s="48"/>
      <c r="CG460" s="48"/>
      <c r="CH460" s="48"/>
      <c r="CI460" s="48"/>
      <c r="CJ460" s="48"/>
      <c r="CK460" s="48"/>
      <c r="CL460" s="48"/>
      <c r="CM460" s="48"/>
      <c r="CN460" s="48"/>
      <c r="CO460" s="48"/>
      <c r="CP460" s="48"/>
      <c r="CQ460" s="48"/>
      <c r="CR460" s="48"/>
      <c r="CS460" s="48"/>
      <c r="CT460" s="48"/>
      <c r="CU460" s="48"/>
      <c r="CV460" s="48"/>
      <c r="CW460" s="48"/>
      <c r="CX460" s="48"/>
      <c r="CY460" s="48"/>
      <c r="CZ460" s="48"/>
      <c r="DA460" s="48"/>
      <c r="DB460" s="48"/>
      <c r="DC460" s="48"/>
      <c r="DD460" s="48"/>
      <c r="DE460" s="48"/>
      <c r="DF460" s="48"/>
      <c r="DG460" s="48"/>
    </row>
    <row r="461" spans="1:111" s="139" customFormat="1" ht="38.25" customHeight="1" x14ac:dyDescent="0.2">
      <c r="A461" s="45" t="s">
        <v>1472</v>
      </c>
      <c r="B461" s="46">
        <v>9311000</v>
      </c>
      <c r="C461" s="45" t="s">
        <v>3197</v>
      </c>
      <c r="D461" s="45" t="s">
        <v>524</v>
      </c>
      <c r="E461" s="45" t="s">
        <v>2481</v>
      </c>
      <c r="F461" s="47">
        <v>1023</v>
      </c>
      <c r="G461" s="72">
        <v>225</v>
      </c>
      <c r="H461" s="48"/>
      <c r="I461"/>
      <c r="J461" s="203"/>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c r="CC461" s="48"/>
      <c r="CD461" s="48"/>
      <c r="CE461" s="48"/>
      <c r="CF461" s="48"/>
      <c r="CG461" s="48"/>
      <c r="CH461" s="48"/>
      <c r="CI461" s="48"/>
      <c r="CJ461" s="48"/>
      <c r="CK461" s="48"/>
      <c r="CL461" s="48"/>
      <c r="CM461" s="48"/>
      <c r="CN461" s="48"/>
      <c r="CO461" s="48"/>
      <c r="CP461" s="48"/>
      <c r="CQ461" s="48"/>
      <c r="CR461" s="48"/>
      <c r="CS461" s="48"/>
      <c r="CT461" s="48"/>
      <c r="CU461" s="48"/>
      <c r="CV461" s="48"/>
      <c r="CW461" s="48"/>
      <c r="CX461" s="48"/>
      <c r="CY461" s="48"/>
      <c r="CZ461" s="48"/>
      <c r="DA461" s="48"/>
      <c r="DB461" s="48"/>
      <c r="DC461" s="48"/>
      <c r="DD461" s="48"/>
      <c r="DE461" s="48"/>
      <c r="DF461" s="48"/>
      <c r="DG461" s="48"/>
    </row>
    <row r="462" spans="1:111" s="139" customFormat="1" ht="63.75" x14ac:dyDescent="0.2">
      <c r="A462" s="137" t="s">
        <v>1717</v>
      </c>
      <c r="B462" s="140">
        <v>2423930</v>
      </c>
      <c r="C462" s="147" t="s">
        <v>3115</v>
      </c>
      <c r="D462" s="147" t="s">
        <v>2975</v>
      </c>
      <c r="E462" s="147" t="s">
        <v>696</v>
      </c>
      <c r="F462" s="150">
        <v>1585.63</v>
      </c>
      <c r="G462" s="147">
        <v>340</v>
      </c>
      <c r="J462" s="203"/>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c r="CC462" s="48"/>
      <c r="CD462" s="48"/>
      <c r="CE462" s="48"/>
      <c r="CF462" s="48"/>
      <c r="CG462" s="48"/>
      <c r="CH462" s="48"/>
      <c r="CI462" s="48"/>
      <c r="CJ462" s="48"/>
      <c r="CK462" s="48"/>
      <c r="CL462" s="48"/>
      <c r="CM462" s="48"/>
      <c r="CN462" s="48"/>
      <c r="CO462" s="48"/>
      <c r="CP462" s="48"/>
      <c r="CQ462" s="48"/>
      <c r="CR462" s="48"/>
      <c r="CS462" s="48"/>
      <c r="CT462" s="48"/>
      <c r="CU462" s="48"/>
      <c r="CV462" s="48"/>
      <c r="CW462" s="48"/>
      <c r="CX462" s="48"/>
      <c r="CY462" s="48"/>
      <c r="CZ462" s="48"/>
      <c r="DA462" s="48"/>
      <c r="DB462" s="48"/>
      <c r="DC462" s="48"/>
      <c r="DD462" s="48"/>
      <c r="DE462" s="48"/>
      <c r="DF462" s="48"/>
      <c r="DG462" s="48"/>
    </row>
    <row r="463" spans="1:111" s="156" customFormat="1" ht="51" customHeight="1" x14ac:dyDescent="0.2">
      <c r="A463" s="153" t="s">
        <v>1819</v>
      </c>
      <c r="B463" s="154">
        <v>2423930</v>
      </c>
      <c r="C463" s="153" t="s">
        <v>3117</v>
      </c>
      <c r="D463" s="153" t="s">
        <v>3116</v>
      </c>
      <c r="E463" s="153" t="s">
        <v>696</v>
      </c>
      <c r="F463" s="155">
        <v>560.41</v>
      </c>
      <c r="G463" s="153">
        <v>340</v>
      </c>
      <c r="H463" s="139"/>
      <c r="I463" s="139"/>
      <c r="J463" s="203"/>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c r="CC463" s="48"/>
      <c r="CD463" s="48"/>
      <c r="CE463" s="48"/>
      <c r="CF463" s="48"/>
      <c r="CG463" s="48"/>
      <c r="CH463" s="48"/>
      <c r="CI463" s="48"/>
      <c r="CJ463" s="48"/>
      <c r="CK463" s="48"/>
      <c r="CL463" s="48"/>
      <c r="CM463" s="48"/>
      <c r="CN463" s="48"/>
      <c r="CO463" s="48"/>
      <c r="CP463" s="48"/>
      <c r="CQ463" s="48"/>
      <c r="CR463" s="48"/>
      <c r="CS463" s="48"/>
      <c r="CT463" s="48"/>
      <c r="CU463" s="48"/>
      <c r="CV463" s="48"/>
      <c r="CW463" s="48"/>
      <c r="CX463" s="48"/>
      <c r="CY463" s="48"/>
      <c r="CZ463" s="48"/>
      <c r="DA463" s="48"/>
      <c r="DB463" s="48"/>
      <c r="DC463" s="48"/>
      <c r="DD463" s="48"/>
      <c r="DE463" s="48"/>
      <c r="DF463" s="48"/>
      <c r="DG463" s="48"/>
    </row>
    <row r="464" spans="1:111" s="156" customFormat="1" ht="63.75" customHeight="1" x14ac:dyDescent="0.2">
      <c r="A464" s="157" t="s">
        <v>1818</v>
      </c>
      <c r="B464" s="154">
        <v>2423640</v>
      </c>
      <c r="C464" s="153" t="s">
        <v>3119</v>
      </c>
      <c r="D464" s="153" t="s">
        <v>3118</v>
      </c>
      <c r="E464" s="153" t="s">
        <v>696</v>
      </c>
      <c r="F464" s="155">
        <v>1070.8499999999999</v>
      </c>
      <c r="G464" s="153">
        <v>340</v>
      </c>
      <c r="H464" s="139"/>
      <c r="I464" s="139"/>
      <c r="J464" s="203"/>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c r="CC464" s="48"/>
      <c r="CD464" s="48"/>
      <c r="CE464" s="48"/>
      <c r="CF464" s="48"/>
      <c r="CG464" s="48"/>
      <c r="CH464" s="48"/>
      <c r="CI464" s="48"/>
      <c r="CJ464" s="48"/>
      <c r="CK464" s="48"/>
      <c r="CL464" s="48"/>
      <c r="CM464" s="48"/>
      <c r="CN464" s="48"/>
      <c r="CO464" s="48"/>
      <c r="CP464" s="48"/>
      <c r="CQ464" s="48"/>
      <c r="CR464" s="48"/>
      <c r="CS464" s="48"/>
      <c r="CT464" s="48"/>
      <c r="CU464" s="48"/>
      <c r="CV464" s="48"/>
      <c r="CW464" s="48"/>
      <c r="CX464" s="48"/>
      <c r="CY464" s="48"/>
      <c r="CZ464" s="48"/>
      <c r="DA464" s="48"/>
      <c r="DB464" s="48"/>
      <c r="DC464" s="48"/>
      <c r="DD464" s="48"/>
      <c r="DE464" s="48"/>
      <c r="DF464" s="48"/>
      <c r="DG464" s="48"/>
    </row>
    <row r="465" spans="1:111" s="156" customFormat="1" ht="63.75" customHeight="1" x14ac:dyDescent="0.2">
      <c r="A465" s="137" t="s">
        <v>1818</v>
      </c>
      <c r="B465" s="140">
        <v>2423640</v>
      </c>
      <c r="C465" s="147" t="s">
        <v>3121</v>
      </c>
      <c r="D465" s="147" t="s">
        <v>3120</v>
      </c>
      <c r="E465" s="147" t="s">
        <v>696</v>
      </c>
      <c r="F465" s="150">
        <v>6257.35</v>
      </c>
      <c r="G465" s="147">
        <v>340</v>
      </c>
      <c r="H465" s="139"/>
      <c r="I465" s="139"/>
      <c r="J465" s="203"/>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8"/>
      <c r="CD465" s="48"/>
      <c r="CE465" s="48"/>
      <c r="CF465" s="48"/>
      <c r="CG465" s="48"/>
      <c r="CH465" s="48"/>
      <c r="CI465" s="48"/>
      <c r="CJ465" s="48"/>
      <c r="CK465" s="48"/>
      <c r="CL465" s="48"/>
      <c r="CM465" s="48"/>
      <c r="CN465" s="48"/>
      <c r="CO465" s="48"/>
      <c r="CP465" s="48"/>
      <c r="CQ465" s="48"/>
      <c r="CR465" s="48"/>
      <c r="CS465" s="48"/>
      <c r="CT465" s="48"/>
      <c r="CU465" s="48"/>
      <c r="CV465" s="48"/>
      <c r="CW465" s="48"/>
      <c r="CX465" s="48"/>
      <c r="CY465" s="48"/>
      <c r="CZ465" s="48"/>
      <c r="DA465" s="48"/>
      <c r="DB465" s="48"/>
      <c r="DC465" s="48"/>
      <c r="DD465" s="48"/>
      <c r="DE465" s="48"/>
      <c r="DF465" s="48"/>
      <c r="DG465" s="48"/>
    </row>
    <row r="466" spans="1:111" s="139" customFormat="1" ht="51" customHeight="1" x14ac:dyDescent="0.2">
      <c r="A466" s="137"/>
      <c r="B466" s="140">
        <v>2423640</v>
      </c>
      <c r="C466" s="147" t="s">
        <v>3122</v>
      </c>
      <c r="D466" s="147" t="s">
        <v>3123</v>
      </c>
      <c r="E466" s="147" t="s">
        <v>696</v>
      </c>
      <c r="F466" s="150">
        <v>3379.64</v>
      </c>
      <c r="G466" s="147">
        <v>340</v>
      </c>
      <c r="J466" s="203"/>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c r="CC466" s="48"/>
      <c r="CD466" s="48"/>
      <c r="CE466" s="48"/>
      <c r="CF466" s="48"/>
      <c r="CG466" s="48"/>
      <c r="CH466" s="48"/>
      <c r="CI466" s="48"/>
      <c r="CJ466" s="48"/>
      <c r="CK466" s="48"/>
      <c r="CL466" s="48"/>
      <c r="CM466" s="48"/>
      <c r="CN466" s="48"/>
      <c r="CO466" s="48"/>
      <c r="CP466" s="48"/>
      <c r="CQ466" s="48"/>
      <c r="CR466" s="48"/>
      <c r="CS466" s="48"/>
      <c r="CT466" s="48"/>
      <c r="CU466" s="48"/>
      <c r="CV466" s="48"/>
      <c r="CW466" s="48"/>
      <c r="CX466" s="48"/>
      <c r="CY466" s="48"/>
      <c r="CZ466" s="48"/>
      <c r="DA466" s="48"/>
      <c r="DB466" s="48"/>
      <c r="DC466" s="48"/>
      <c r="DD466" s="48"/>
      <c r="DE466" s="48"/>
      <c r="DF466" s="48"/>
      <c r="DG466" s="48"/>
    </row>
    <row r="467" spans="1:111" s="156" customFormat="1" ht="63.75" customHeight="1" x14ac:dyDescent="0.2">
      <c r="A467" s="157" t="s">
        <v>1818</v>
      </c>
      <c r="B467" s="154">
        <v>2423640</v>
      </c>
      <c r="C467" s="153" t="s">
        <v>3125</v>
      </c>
      <c r="D467" s="153" t="s">
        <v>3124</v>
      </c>
      <c r="E467" s="153" t="s">
        <v>696</v>
      </c>
      <c r="F467" s="155">
        <v>844.91</v>
      </c>
      <c r="G467" s="153">
        <v>340</v>
      </c>
      <c r="H467" s="139"/>
      <c r="I467" s="139"/>
      <c r="J467" s="203"/>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48"/>
      <c r="CD467" s="48"/>
      <c r="CE467" s="48"/>
      <c r="CF467" s="48"/>
      <c r="CG467" s="48"/>
      <c r="CH467" s="48"/>
      <c r="CI467" s="48"/>
      <c r="CJ467" s="48"/>
      <c r="CK467" s="48"/>
      <c r="CL467" s="48"/>
      <c r="CM467" s="48"/>
      <c r="CN467" s="48"/>
      <c r="CO467" s="48"/>
      <c r="CP467" s="48"/>
      <c r="CQ467" s="48"/>
      <c r="CR467" s="48"/>
      <c r="CS467" s="48"/>
      <c r="CT467" s="48"/>
      <c r="CU467" s="48"/>
      <c r="CV467" s="48"/>
      <c r="CW467" s="48"/>
      <c r="CX467" s="48"/>
      <c r="CY467" s="48"/>
      <c r="CZ467" s="48"/>
      <c r="DA467" s="48"/>
      <c r="DB467" s="48"/>
      <c r="DC467" s="48"/>
      <c r="DD467" s="48"/>
      <c r="DE467" s="48"/>
      <c r="DF467" s="48"/>
      <c r="DG467" s="48"/>
    </row>
    <row r="468" spans="1:111" s="48" customFormat="1" ht="63.75" customHeight="1" x14ac:dyDescent="0.2">
      <c r="A468" s="45" t="s">
        <v>1818</v>
      </c>
      <c r="B468" s="46">
        <v>2423640</v>
      </c>
      <c r="C468" s="82" t="s">
        <v>3127</v>
      </c>
      <c r="D468" s="82" t="s">
        <v>3126</v>
      </c>
      <c r="E468" s="82" t="s">
        <v>696</v>
      </c>
      <c r="F468" s="84">
        <v>3681.04</v>
      </c>
      <c r="G468" s="82">
        <v>340</v>
      </c>
      <c r="H468" s="139"/>
      <c r="I468" s="139"/>
      <c r="J468" s="203"/>
    </row>
    <row r="469" spans="1:111" s="139" customFormat="1" ht="63.75" customHeight="1" x14ac:dyDescent="0.2">
      <c r="A469" s="147" t="s">
        <v>1819</v>
      </c>
      <c r="B469" s="140">
        <v>2423930</v>
      </c>
      <c r="C469" s="147" t="s">
        <v>3129</v>
      </c>
      <c r="D469" s="147" t="s">
        <v>3128</v>
      </c>
      <c r="E469" s="147" t="s">
        <v>696</v>
      </c>
      <c r="F469" s="150">
        <v>3894.44</v>
      </c>
      <c r="G469" s="147">
        <v>340</v>
      </c>
      <c r="J469" s="203"/>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c r="CC469" s="48"/>
      <c r="CD469" s="48"/>
      <c r="CE469" s="48"/>
      <c r="CF469" s="48"/>
      <c r="CG469" s="48"/>
      <c r="CH469" s="48"/>
      <c r="CI469" s="48"/>
      <c r="CJ469" s="48"/>
      <c r="CK469" s="48"/>
      <c r="CL469" s="48"/>
      <c r="CM469" s="48"/>
      <c r="CN469" s="48"/>
      <c r="CO469" s="48"/>
      <c r="CP469" s="48"/>
      <c r="CQ469" s="48"/>
      <c r="CR469" s="48"/>
      <c r="CS469" s="48"/>
      <c r="CT469" s="48"/>
      <c r="CU469" s="48"/>
      <c r="CV469" s="48"/>
      <c r="CW469" s="48"/>
      <c r="CX469" s="48"/>
      <c r="CY469" s="48"/>
      <c r="CZ469" s="48"/>
      <c r="DA469" s="48"/>
      <c r="DB469" s="48"/>
      <c r="DC469" s="48"/>
      <c r="DD469" s="48"/>
      <c r="DE469" s="48"/>
      <c r="DF469" s="48"/>
      <c r="DG469" s="48"/>
    </row>
    <row r="470" spans="1:111" s="139" customFormat="1" ht="63.75" customHeight="1" x14ac:dyDescent="0.2">
      <c r="A470" s="157" t="s">
        <v>1818</v>
      </c>
      <c r="B470" s="154">
        <v>2423640</v>
      </c>
      <c r="C470" s="153" t="s">
        <v>3131</v>
      </c>
      <c r="D470" s="153" t="s">
        <v>3130</v>
      </c>
      <c r="E470" s="153" t="s">
        <v>696</v>
      </c>
      <c r="F470" s="155">
        <v>474.98</v>
      </c>
      <c r="G470" s="153">
        <v>340</v>
      </c>
      <c r="J470" s="203"/>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c r="CC470" s="48"/>
      <c r="CD470" s="48"/>
      <c r="CE470" s="48"/>
      <c r="CF470" s="48"/>
      <c r="CG470" s="48"/>
      <c r="CH470" s="48"/>
      <c r="CI470" s="48"/>
      <c r="CJ470" s="48"/>
      <c r="CK470" s="48"/>
      <c r="CL470" s="48"/>
      <c r="CM470" s="48"/>
      <c r="CN470" s="48"/>
      <c r="CO470" s="48"/>
      <c r="CP470" s="48"/>
      <c r="CQ470" s="48"/>
      <c r="CR470" s="48"/>
      <c r="CS470" s="48"/>
      <c r="CT470" s="48"/>
      <c r="CU470" s="48"/>
      <c r="CV470" s="48"/>
      <c r="CW470" s="48"/>
      <c r="CX470" s="48"/>
      <c r="CY470" s="48"/>
      <c r="CZ470" s="48"/>
      <c r="DA470" s="48"/>
      <c r="DB470" s="48"/>
      <c r="DC470" s="48"/>
      <c r="DD470" s="48"/>
      <c r="DE470" s="48"/>
      <c r="DF470" s="48"/>
      <c r="DG470" s="48"/>
    </row>
    <row r="471" spans="1:111" s="139" customFormat="1" ht="63.75" customHeight="1" x14ac:dyDescent="0.2">
      <c r="A471" s="157" t="s">
        <v>1818</v>
      </c>
      <c r="B471" s="154">
        <v>2423640</v>
      </c>
      <c r="C471" s="153" t="s">
        <v>3132</v>
      </c>
      <c r="D471" s="153" t="s">
        <v>3130</v>
      </c>
      <c r="E471" s="153" t="s">
        <v>696</v>
      </c>
      <c r="F471" s="155">
        <v>773.3</v>
      </c>
      <c r="G471" s="153">
        <v>340</v>
      </c>
      <c r="J471" s="203"/>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c r="CC471" s="48"/>
      <c r="CD471" s="48"/>
      <c r="CE471" s="48"/>
      <c r="CF471" s="48"/>
      <c r="CG471" s="48"/>
      <c r="CH471" s="48"/>
      <c r="CI471" s="48"/>
      <c r="CJ471" s="48"/>
      <c r="CK471" s="48"/>
      <c r="CL471" s="48"/>
      <c r="CM471" s="48"/>
      <c r="CN471" s="48"/>
      <c r="CO471" s="48"/>
      <c r="CP471" s="48"/>
      <c r="CQ471" s="48"/>
      <c r="CR471" s="48"/>
      <c r="CS471" s="48"/>
      <c r="CT471" s="48"/>
      <c r="CU471" s="48"/>
      <c r="CV471" s="48"/>
      <c r="CW471" s="48"/>
      <c r="CX471" s="48"/>
      <c r="CY471" s="48"/>
      <c r="CZ471" s="48"/>
      <c r="DA471" s="48"/>
      <c r="DB471" s="48"/>
      <c r="DC471" s="48"/>
      <c r="DD471" s="48"/>
      <c r="DE471" s="48"/>
      <c r="DF471" s="48"/>
      <c r="DG471" s="48"/>
    </row>
    <row r="472" spans="1:111" s="139" customFormat="1" ht="63.75" x14ac:dyDescent="0.2">
      <c r="A472" s="45" t="s">
        <v>1717</v>
      </c>
      <c r="B472" s="46">
        <v>2423930</v>
      </c>
      <c r="C472" s="82" t="s">
        <v>3134</v>
      </c>
      <c r="D472" s="82" t="s">
        <v>3133</v>
      </c>
      <c r="E472" s="82" t="s">
        <v>696</v>
      </c>
      <c r="F472" s="84">
        <v>21973.67</v>
      </c>
      <c r="G472" s="82">
        <v>340</v>
      </c>
      <c r="J472" s="203"/>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c r="CC472" s="48"/>
      <c r="CD472" s="48"/>
      <c r="CE472" s="48"/>
      <c r="CF472" s="48"/>
      <c r="CG472" s="48"/>
      <c r="CH472" s="48"/>
      <c r="CI472" s="48"/>
      <c r="CJ472" s="48"/>
      <c r="CK472" s="48"/>
      <c r="CL472" s="48"/>
      <c r="CM472" s="48"/>
      <c r="CN472" s="48"/>
      <c r="CO472" s="48"/>
      <c r="CP472" s="48"/>
      <c r="CQ472" s="48"/>
      <c r="CR472" s="48"/>
      <c r="CS472" s="48"/>
      <c r="CT472" s="48"/>
      <c r="CU472" s="48"/>
      <c r="CV472" s="48"/>
      <c r="CW472" s="48"/>
      <c r="CX472" s="48"/>
      <c r="CY472" s="48"/>
      <c r="CZ472" s="48"/>
      <c r="DA472" s="48"/>
      <c r="DB472" s="48"/>
      <c r="DC472" s="48"/>
      <c r="DD472" s="48"/>
      <c r="DE472" s="48"/>
      <c r="DF472" s="48"/>
      <c r="DG472" s="48"/>
    </row>
    <row r="473" spans="1:111" s="139" customFormat="1" ht="38.25" customHeight="1" x14ac:dyDescent="0.2">
      <c r="A473" s="45" t="s">
        <v>2907</v>
      </c>
      <c r="B473" s="46">
        <v>2930122</v>
      </c>
      <c r="C473" s="82" t="s">
        <v>3073</v>
      </c>
      <c r="D473" s="82" t="s">
        <v>3072</v>
      </c>
      <c r="E473" s="82" t="s">
        <v>997</v>
      </c>
      <c r="F473" s="84">
        <v>8000</v>
      </c>
      <c r="G473" s="82">
        <v>310</v>
      </c>
      <c r="J473" s="203"/>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c r="CC473" s="48"/>
      <c r="CD473" s="48"/>
      <c r="CE473" s="48"/>
      <c r="CF473" s="48"/>
      <c r="CG473" s="48"/>
      <c r="CH473" s="48"/>
      <c r="CI473" s="48"/>
      <c r="CJ473" s="48"/>
      <c r="CK473" s="48"/>
      <c r="CL473" s="48"/>
      <c r="CM473" s="48"/>
      <c r="CN473" s="48"/>
      <c r="CO473" s="48"/>
      <c r="CP473" s="48"/>
      <c r="CQ473" s="48"/>
      <c r="CR473" s="48"/>
      <c r="CS473" s="48"/>
      <c r="CT473" s="48"/>
      <c r="CU473" s="48"/>
      <c r="CV473" s="48"/>
      <c r="CW473" s="48"/>
      <c r="CX473" s="48"/>
      <c r="CY473" s="48"/>
      <c r="CZ473" s="48"/>
      <c r="DA473" s="48"/>
      <c r="DB473" s="48"/>
      <c r="DC473" s="48"/>
      <c r="DD473" s="48"/>
      <c r="DE473" s="48"/>
      <c r="DF473" s="48"/>
      <c r="DG473" s="48"/>
    </row>
    <row r="474" spans="1:111" s="139" customFormat="1" ht="76.5" customHeight="1" x14ac:dyDescent="0.2">
      <c r="A474" s="5" t="s">
        <v>1393</v>
      </c>
      <c r="B474" s="8">
        <v>7490000</v>
      </c>
      <c r="C474" s="5" t="s">
        <v>3178</v>
      </c>
      <c r="D474" s="5" t="s">
        <v>3177</v>
      </c>
      <c r="E474" s="6" t="s">
        <v>2957</v>
      </c>
      <c r="F474" s="7">
        <v>5062.2</v>
      </c>
      <c r="G474" s="85">
        <v>225</v>
      </c>
      <c r="J474" s="203"/>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c r="CC474" s="48"/>
      <c r="CD474" s="48"/>
      <c r="CE474" s="48"/>
      <c r="CF474" s="48"/>
      <c r="CG474" s="48"/>
      <c r="CH474" s="48"/>
      <c r="CI474" s="48"/>
      <c r="CJ474" s="48"/>
      <c r="CK474" s="48"/>
      <c r="CL474" s="48"/>
      <c r="CM474" s="48"/>
      <c r="CN474" s="48"/>
      <c r="CO474" s="48"/>
      <c r="CP474" s="48"/>
      <c r="CQ474" s="48"/>
      <c r="CR474" s="48"/>
      <c r="CS474" s="48"/>
      <c r="CT474" s="48"/>
      <c r="CU474" s="48"/>
      <c r="CV474" s="48"/>
      <c r="CW474" s="48"/>
      <c r="CX474" s="48"/>
      <c r="CY474" s="48"/>
      <c r="CZ474" s="48"/>
      <c r="DA474" s="48"/>
      <c r="DB474" s="48"/>
      <c r="DC474" s="48"/>
      <c r="DD474" s="48"/>
      <c r="DE474" s="48"/>
      <c r="DF474" s="48"/>
      <c r="DG474" s="48"/>
    </row>
    <row r="475" spans="1:111" s="48" customFormat="1" ht="63.75" customHeight="1" x14ac:dyDescent="0.2">
      <c r="A475" s="45" t="s">
        <v>1405</v>
      </c>
      <c r="B475" s="46">
        <v>2210000</v>
      </c>
      <c r="C475" s="82" t="s">
        <v>3145</v>
      </c>
      <c r="D475" s="82" t="s">
        <v>3146</v>
      </c>
      <c r="E475" s="82" t="s">
        <v>3147</v>
      </c>
      <c r="F475" s="84">
        <v>1770</v>
      </c>
      <c r="G475" s="82">
        <v>340</v>
      </c>
      <c r="H475" s="139"/>
      <c r="I475" s="139"/>
      <c r="J475" s="203"/>
    </row>
    <row r="476" spans="1:111" ht="38.25" customHeight="1" x14ac:dyDescent="0.2">
      <c r="A476" s="45" t="s">
        <v>764</v>
      </c>
      <c r="B476" s="46">
        <v>6420000</v>
      </c>
      <c r="C476" s="45" t="s">
        <v>3074</v>
      </c>
      <c r="D476" s="45" t="s">
        <v>488</v>
      </c>
      <c r="E476" s="45" t="s">
        <v>840</v>
      </c>
      <c r="F476" s="47">
        <v>2360</v>
      </c>
      <c r="G476" s="45">
        <v>221</v>
      </c>
    </row>
    <row r="477" spans="1:111" s="139" customFormat="1" ht="38.25" customHeight="1" x14ac:dyDescent="0.2">
      <c r="A477" s="137" t="s">
        <v>2419</v>
      </c>
      <c r="B477" s="137">
        <v>6310000</v>
      </c>
      <c r="C477" s="137" t="s">
        <v>3075</v>
      </c>
      <c r="D477" s="137" t="s">
        <v>3076</v>
      </c>
      <c r="E477" s="137" t="s">
        <v>2421</v>
      </c>
      <c r="F477" s="138">
        <v>250</v>
      </c>
      <c r="G477" s="137">
        <v>226</v>
      </c>
      <c r="J477" s="203"/>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c r="BO477" s="48"/>
      <c r="BP477" s="48"/>
      <c r="BQ477" s="48"/>
      <c r="BR477" s="48"/>
      <c r="BS477" s="48"/>
      <c r="BT477" s="48"/>
      <c r="BU477" s="48"/>
      <c r="BV477" s="48"/>
      <c r="BW477" s="48"/>
      <c r="BX477" s="48"/>
      <c r="BY477" s="48"/>
      <c r="BZ477" s="48"/>
      <c r="CA477" s="48"/>
      <c r="CB477" s="48"/>
      <c r="CC477" s="48"/>
      <c r="CD477" s="48"/>
      <c r="CE477" s="48"/>
      <c r="CF477" s="48"/>
      <c r="CG477" s="48"/>
      <c r="CH477" s="48"/>
      <c r="CI477" s="48"/>
      <c r="CJ477" s="48"/>
      <c r="CK477" s="48"/>
      <c r="CL477" s="48"/>
      <c r="CM477" s="48"/>
      <c r="CN477" s="48"/>
      <c r="CO477" s="48"/>
      <c r="CP477" s="48"/>
      <c r="CQ477" s="48"/>
      <c r="CR477" s="48"/>
      <c r="CS477" s="48"/>
      <c r="CT477" s="48"/>
      <c r="CU477" s="48"/>
      <c r="CV477" s="48"/>
      <c r="CW477" s="48"/>
      <c r="CX477" s="48"/>
      <c r="CY477" s="48"/>
      <c r="CZ477" s="48"/>
      <c r="DA477" s="48"/>
      <c r="DB477" s="48"/>
      <c r="DC477" s="48"/>
      <c r="DD477" s="48"/>
      <c r="DE477" s="48"/>
      <c r="DF477" s="48"/>
      <c r="DG477" s="48"/>
    </row>
    <row r="478" spans="1:111" ht="38.25" customHeight="1" x14ac:dyDescent="0.2">
      <c r="A478" s="110" t="s">
        <v>1387</v>
      </c>
      <c r="B478" s="111">
        <v>3699000</v>
      </c>
      <c r="C478" s="45" t="s">
        <v>3080</v>
      </c>
      <c r="D478" s="45" t="s">
        <v>3081</v>
      </c>
      <c r="E478" s="45" t="s">
        <v>997</v>
      </c>
      <c r="F478" s="47">
        <v>625</v>
      </c>
      <c r="G478" s="182">
        <v>340</v>
      </c>
    </row>
    <row r="479" spans="1:111" s="48" customFormat="1" ht="51" customHeight="1" x14ac:dyDescent="0.2">
      <c r="A479" s="82" t="s">
        <v>1398</v>
      </c>
      <c r="B479" s="83">
        <v>2221030</v>
      </c>
      <c r="C479" s="82" t="s">
        <v>3083</v>
      </c>
      <c r="D479" s="82" t="s">
        <v>3082</v>
      </c>
      <c r="E479" s="82" t="s">
        <v>366</v>
      </c>
      <c r="F479" s="84">
        <v>2746.39</v>
      </c>
      <c r="G479" s="82">
        <v>340</v>
      </c>
      <c r="J479" s="203"/>
    </row>
    <row r="480" spans="1:111" s="139" customFormat="1" ht="38.25" customHeight="1" x14ac:dyDescent="0.2">
      <c r="A480" s="137" t="s">
        <v>2907</v>
      </c>
      <c r="B480" s="140">
        <v>2930153</v>
      </c>
      <c r="C480" s="147" t="s">
        <v>3086</v>
      </c>
      <c r="D480" s="147" t="s">
        <v>3087</v>
      </c>
      <c r="E480" s="147" t="s">
        <v>3088</v>
      </c>
      <c r="F480" s="150">
        <v>8499</v>
      </c>
      <c r="G480" s="147">
        <v>310</v>
      </c>
      <c r="J480" s="203"/>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c r="CC480" s="48"/>
      <c r="CD480" s="48"/>
      <c r="CE480" s="48"/>
      <c r="CF480" s="48"/>
      <c r="CG480" s="48"/>
      <c r="CH480" s="48"/>
      <c r="CI480" s="48"/>
      <c r="CJ480" s="48"/>
      <c r="CK480" s="48"/>
      <c r="CL480" s="48"/>
      <c r="CM480" s="48"/>
      <c r="CN480" s="48"/>
      <c r="CO480" s="48"/>
      <c r="CP480" s="48"/>
      <c r="CQ480" s="48"/>
      <c r="CR480" s="48"/>
      <c r="CS480" s="48"/>
      <c r="CT480" s="48"/>
      <c r="CU480" s="48"/>
      <c r="CV480" s="48"/>
      <c r="CW480" s="48"/>
      <c r="CX480" s="48"/>
      <c r="CY480" s="48"/>
      <c r="CZ480" s="48"/>
      <c r="DA480" s="48"/>
      <c r="DB480" s="48"/>
      <c r="DC480" s="48"/>
      <c r="DD480" s="48"/>
      <c r="DE480" s="48"/>
      <c r="DF480" s="48"/>
      <c r="DG480" s="48"/>
    </row>
    <row r="481" spans="1:10" ht="25.5" customHeight="1" x14ac:dyDescent="0.2">
      <c r="A481" s="110" t="s">
        <v>1397</v>
      </c>
      <c r="B481" s="111">
        <v>2423910</v>
      </c>
      <c r="C481" s="110" t="s">
        <v>3089</v>
      </c>
      <c r="D481" s="110" t="s">
        <v>2964</v>
      </c>
      <c r="E481" s="110" t="s">
        <v>2357</v>
      </c>
      <c r="F481" s="112">
        <v>3500</v>
      </c>
      <c r="G481" s="113">
        <v>340</v>
      </c>
    </row>
    <row r="482" spans="1:10" s="48" customFormat="1" ht="38.25" customHeight="1" x14ac:dyDescent="0.2">
      <c r="A482" s="45" t="s">
        <v>3106</v>
      </c>
      <c r="B482" s="46">
        <v>2916346</v>
      </c>
      <c r="C482" s="45" t="s">
        <v>3105</v>
      </c>
      <c r="D482" s="45" t="s">
        <v>3104</v>
      </c>
      <c r="E482" s="49" t="s">
        <v>2354</v>
      </c>
      <c r="F482" s="50">
        <v>67711</v>
      </c>
      <c r="G482" s="72">
        <v>310</v>
      </c>
      <c r="J482" s="203"/>
    </row>
    <row r="483" spans="1:10" s="48" customFormat="1" ht="38.25" customHeight="1" x14ac:dyDescent="0.2">
      <c r="A483" s="137" t="s">
        <v>1499</v>
      </c>
      <c r="B483" s="151">
        <v>3311173</v>
      </c>
      <c r="C483" s="137" t="s">
        <v>3155</v>
      </c>
      <c r="D483" s="137" t="s">
        <v>3154</v>
      </c>
      <c r="E483" s="137" t="s">
        <v>3045</v>
      </c>
      <c r="F483" s="138">
        <v>78597</v>
      </c>
      <c r="G483" s="141">
        <v>340</v>
      </c>
      <c r="J483" s="203"/>
    </row>
    <row r="484" spans="1:10" s="48" customFormat="1" ht="38.25" customHeight="1" x14ac:dyDescent="0.2">
      <c r="A484" s="45" t="s">
        <v>1864</v>
      </c>
      <c r="B484" s="119">
        <v>2220000</v>
      </c>
      <c r="C484" s="45" t="s">
        <v>3176</v>
      </c>
      <c r="D484" s="45" t="s">
        <v>3175</v>
      </c>
      <c r="E484" s="45" t="s">
        <v>2431</v>
      </c>
      <c r="F484" s="50">
        <v>7215</v>
      </c>
      <c r="G484" s="72">
        <v>340</v>
      </c>
      <c r="J484" s="203"/>
    </row>
    <row r="485" spans="1:10" s="48" customFormat="1" ht="38.25" customHeight="1" x14ac:dyDescent="0.2">
      <c r="A485" s="76" t="s">
        <v>1412</v>
      </c>
      <c r="B485" s="79">
        <v>2320210</v>
      </c>
      <c r="C485" s="76" t="s">
        <v>3220</v>
      </c>
      <c r="D485" s="76" t="s">
        <v>2081</v>
      </c>
      <c r="E485" s="76" t="s">
        <v>2083</v>
      </c>
      <c r="F485" s="78">
        <v>12831</v>
      </c>
      <c r="G485" s="76">
        <v>340</v>
      </c>
      <c r="J485" s="203"/>
    </row>
    <row r="486" spans="1:10" s="48" customFormat="1" ht="38.25" customHeight="1" x14ac:dyDescent="0.2">
      <c r="A486" s="45" t="s">
        <v>1472</v>
      </c>
      <c r="B486" s="46">
        <v>9311000</v>
      </c>
      <c r="C486" s="45" t="s">
        <v>3199</v>
      </c>
      <c r="D486" s="45" t="s">
        <v>524</v>
      </c>
      <c r="E486" s="45" t="s">
        <v>2481</v>
      </c>
      <c r="F486" s="47">
        <v>1122</v>
      </c>
      <c r="G486" s="72">
        <v>225</v>
      </c>
      <c r="I486"/>
      <c r="J486" s="203"/>
    </row>
    <row r="487" spans="1:10" s="48" customFormat="1" ht="38.25" customHeight="1" x14ac:dyDescent="0.2">
      <c r="A487" s="45" t="s">
        <v>1472</v>
      </c>
      <c r="B487" s="46">
        <v>9311000</v>
      </c>
      <c r="C487" s="45" t="s">
        <v>3198</v>
      </c>
      <c r="D487" s="45" t="s">
        <v>524</v>
      </c>
      <c r="E487" s="45" t="s">
        <v>2481</v>
      </c>
      <c r="F487" s="47">
        <v>1089</v>
      </c>
      <c r="G487" s="72">
        <v>225</v>
      </c>
      <c r="I487"/>
      <c r="J487" s="203"/>
    </row>
    <row r="488" spans="1:10" ht="63.75" customHeight="1" x14ac:dyDescent="0.2">
      <c r="A488" s="137" t="s">
        <v>1818</v>
      </c>
      <c r="B488" s="140">
        <v>2423640</v>
      </c>
      <c r="C488" s="147" t="s">
        <v>3174</v>
      </c>
      <c r="D488" s="147" t="s">
        <v>3173</v>
      </c>
      <c r="E488" s="147" t="s">
        <v>696</v>
      </c>
      <c r="F488" s="150">
        <v>32.21</v>
      </c>
      <c r="G488" s="147">
        <v>340</v>
      </c>
    </row>
    <row r="489" spans="1:10" ht="76.5" customHeight="1" x14ac:dyDescent="0.2">
      <c r="A489" s="110" t="s">
        <v>1393</v>
      </c>
      <c r="B489" s="111">
        <v>7490000</v>
      </c>
      <c r="C489" s="110" t="s">
        <v>3096</v>
      </c>
      <c r="D489" s="110" t="s">
        <v>3097</v>
      </c>
      <c r="E489" s="110" t="s">
        <v>3098</v>
      </c>
      <c r="F489" s="112">
        <v>780</v>
      </c>
      <c r="G489" s="113">
        <v>226</v>
      </c>
    </row>
    <row r="490" spans="1:10" ht="25.5" customHeight="1" x14ac:dyDescent="0.2">
      <c r="A490" s="110" t="s">
        <v>1397</v>
      </c>
      <c r="B490" s="111">
        <v>2423910</v>
      </c>
      <c r="C490" s="110" t="s">
        <v>3096</v>
      </c>
      <c r="D490" s="110" t="s">
        <v>3101</v>
      </c>
      <c r="E490" s="110" t="s">
        <v>2357</v>
      </c>
      <c r="F490" s="112">
        <v>1200</v>
      </c>
      <c r="G490" s="113">
        <v>340</v>
      </c>
    </row>
    <row r="491" spans="1:10" ht="38.25" customHeight="1" x14ac:dyDescent="0.2">
      <c r="A491" s="45" t="s">
        <v>1400</v>
      </c>
      <c r="B491" s="46">
        <v>2520000</v>
      </c>
      <c r="C491" s="110" t="s">
        <v>3100</v>
      </c>
      <c r="D491" s="110" t="s">
        <v>3099</v>
      </c>
      <c r="E491" s="110" t="s">
        <v>2357</v>
      </c>
      <c r="F491" s="112">
        <v>12000</v>
      </c>
      <c r="G491" s="113">
        <v>340</v>
      </c>
    </row>
    <row r="492" spans="1:10" ht="38.25" customHeight="1" x14ac:dyDescent="0.2">
      <c r="A492" s="45" t="s">
        <v>3107</v>
      </c>
      <c r="B492" s="46">
        <v>3410000</v>
      </c>
      <c r="C492" s="110" t="s">
        <v>3108</v>
      </c>
      <c r="D492" s="110" t="s">
        <v>3109</v>
      </c>
      <c r="E492" s="110" t="s">
        <v>3110</v>
      </c>
      <c r="F492" s="112">
        <v>6800</v>
      </c>
      <c r="G492" s="113">
        <v>340</v>
      </c>
    </row>
    <row r="493" spans="1:10" s="48" customFormat="1" ht="51" customHeight="1" x14ac:dyDescent="0.2">
      <c r="A493" s="45" t="s">
        <v>3069</v>
      </c>
      <c r="B493" s="46">
        <v>3311312</v>
      </c>
      <c r="C493" s="110" t="s">
        <v>3111</v>
      </c>
      <c r="D493" s="110" t="s">
        <v>3113</v>
      </c>
      <c r="E493" s="110" t="s">
        <v>3112</v>
      </c>
      <c r="F493" s="112">
        <v>80000</v>
      </c>
      <c r="G493" s="113">
        <v>310</v>
      </c>
      <c r="J493" s="203"/>
    </row>
    <row r="494" spans="1:10" s="48" customFormat="1" ht="38.25" customHeight="1" x14ac:dyDescent="0.2">
      <c r="A494" s="45" t="s">
        <v>1437</v>
      </c>
      <c r="B494" s="45">
        <v>2693000</v>
      </c>
      <c r="C494" s="45" t="s">
        <v>3114</v>
      </c>
      <c r="D494" s="45" t="s">
        <v>512</v>
      </c>
      <c r="E494" s="45" t="s">
        <v>2415</v>
      </c>
      <c r="F494" s="47">
        <v>5075</v>
      </c>
      <c r="G494" s="45">
        <v>340</v>
      </c>
      <c r="J494" s="203"/>
    </row>
    <row r="495" spans="1:10" s="48" customFormat="1" ht="38.25" customHeight="1" x14ac:dyDescent="0.2">
      <c r="A495" s="45" t="s">
        <v>1397</v>
      </c>
      <c r="B495" s="46">
        <v>2423910</v>
      </c>
      <c r="C495" s="45" t="s">
        <v>3219</v>
      </c>
      <c r="D495" s="45" t="s">
        <v>3141</v>
      </c>
      <c r="E495" s="45" t="s">
        <v>828</v>
      </c>
      <c r="F495" s="47">
        <v>3360</v>
      </c>
      <c r="G495" s="72">
        <v>340</v>
      </c>
      <c r="J495" s="203"/>
    </row>
    <row r="496" spans="1:10" ht="38.25" customHeight="1" x14ac:dyDescent="0.2">
      <c r="A496" s="45" t="s">
        <v>1409</v>
      </c>
      <c r="B496" s="46">
        <v>5020000</v>
      </c>
      <c r="C496" s="45" t="s">
        <v>3144</v>
      </c>
      <c r="D496" s="45" t="s">
        <v>3143</v>
      </c>
      <c r="E496" s="45" t="s">
        <v>1319</v>
      </c>
      <c r="F496" s="47">
        <v>10945</v>
      </c>
      <c r="G496" s="82">
        <v>226</v>
      </c>
    </row>
    <row r="497" spans="1:111" ht="51" customHeight="1" x14ac:dyDescent="0.2">
      <c r="A497" s="45" t="s">
        <v>1387</v>
      </c>
      <c r="B497" s="46">
        <v>3697000</v>
      </c>
      <c r="C497" s="45" t="s">
        <v>3136</v>
      </c>
      <c r="D497" s="45" t="s">
        <v>3135</v>
      </c>
      <c r="E497" s="45" t="s">
        <v>997</v>
      </c>
      <c r="F497" s="47">
        <v>13670</v>
      </c>
      <c r="G497" s="82">
        <v>340</v>
      </c>
    </row>
    <row r="498" spans="1:111" ht="51" customHeight="1" x14ac:dyDescent="0.2">
      <c r="A498" s="45" t="s">
        <v>3069</v>
      </c>
      <c r="B498" s="46">
        <v>3311312</v>
      </c>
      <c r="C498" s="110" t="s">
        <v>3137</v>
      </c>
      <c r="D498" s="110" t="s">
        <v>3138</v>
      </c>
      <c r="E498" s="110" t="s">
        <v>3112</v>
      </c>
      <c r="F498" s="112">
        <v>80000</v>
      </c>
      <c r="G498" s="113">
        <v>310</v>
      </c>
    </row>
    <row r="499" spans="1:111" s="48" customFormat="1" ht="38.25" customHeight="1" x14ac:dyDescent="0.2">
      <c r="A499" s="45" t="s">
        <v>1716</v>
      </c>
      <c r="B499" s="46">
        <v>2510000</v>
      </c>
      <c r="C499" s="45" t="s">
        <v>3140</v>
      </c>
      <c r="D499" s="45" t="s">
        <v>3139</v>
      </c>
      <c r="E499" s="45" t="s">
        <v>2398</v>
      </c>
      <c r="F499" s="47">
        <v>50400</v>
      </c>
      <c r="G499" s="45">
        <v>340</v>
      </c>
      <c r="I499"/>
      <c r="J499" s="203"/>
    </row>
    <row r="500" spans="1:111" ht="38.25" customHeight="1" x14ac:dyDescent="0.2">
      <c r="A500" s="45" t="s">
        <v>1397</v>
      </c>
      <c r="B500" s="46">
        <v>2423910</v>
      </c>
      <c r="C500" s="45" t="s">
        <v>3142</v>
      </c>
      <c r="D500" s="45" t="s">
        <v>3141</v>
      </c>
      <c r="E500" s="45" t="s">
        <v>828</v>
      </c>
      <c r="F500" s="47">
        <v>1800</v>
      </c>
      <c r="G500" s="72">
        <v>340</v>
      </c>
    </row>
    <row r="501" spans="1:111" s="48" customFormat="1" ht="51" customHeight="1" x14ac:dyDescent="0.2">
      <c r="A501" s="76" t="s">
        <v>1396</v>
      </c>
      <c r="B501" s="79">
        <v>8090000</v>
      </c>
      <c r="C501" s="76" t="s">
        <v>3153</v>
      </c>
      <c r="D501" s="76" t="s">
        <v>3151</v>
      </c>
      <c r="E501" s="76" t="s">
        <v>3152</v>
      </c>
      <c r="F501" s="78">
        <v>10500</v>
      </c>
      <c r="G501" s="76">
        <v>226</v>
      </c>
      <c r="I501"/>
      <c r="J501" s="203"/>
    </row>
    <row r="502" spans="1:111" s="48" customFormat="1" ht="25.5" customHeight="1" x14ac:dyDescent="0.2">
      <c r="A502" s="45" t="s">
        <v>158</v>
      </c>
      <c r="B502" s="46">
        <v>7250000</v>
      </c>
      <c r="C502" s="45" t="s">
        <v>3226</v>
      </c>
      <c r="D502" s="45" t="s">
        <v>2298</v>
      </c>
      <c r="E502" s="45" t="s">
        <v>160</v>
      </c>
      <c r="F502" s="47">
        <v>4900</v>
      </c>
      <c r="G502" s="72">
        <v>225</v>
      </c>
      <c r="I502"/>
      <c r="J502" s="203"/>
    </row>
    <row r="503" spans="1:111" ht="38.25" customHeight="1" x14ac:dyDescent="0.2">
      <c r="A503" s="45" t="s">
        <v>2907</v>
      </c>
      <c r="B503" s="46">
        <v>2930153</v>
      </c>
      <c r="C503" s="82" t="s">
        <v>3157</v>
      </c>
      <c r="D503" s="82" t="s">
        <v>3156</v>
      </c>
      <c r="E503" s="82" t="s">
        <v>3088</v>
      </c>
      <c r="F503" s="84">
        <v>17999</v>
      </c>
      <c r="G503" s="82">
        <v>310</v>
      </c>
    </row>
    <row r="504" spans="1:111" ht="38.25" customHeight="1" x14ac:dyDescent="0.2">
      <c r="A504" s="110" t="s">
        <v>2419</v>
      </c>
      <c r="B504" s="110">
        <v>6310000</v>
      </c>
      <c r="C504" s="110" t="s">
        <v>3159</v>
      </c>
      <c r="D504" s="110" t="s">
        <v>2933</v>
      </c>
      <c r="E504" s="110" t="s">
        <v>2421</v>
      </c>
      <c r="F504" s="112">
        <v>350</v>
      </c>
      <c r="G504" s="110">
        <v>226</v>
      </c>
    </row>
    <row r="505" spans="1:111" ht="38.25" customHeight="1" x14ac:dyDescent="0.2">
      <c r="A505" s="5" t="s">
        <v>1879</v>
      </c>
      <c r="B505" s="8">
        <v>2423270</v>
      </c>
      <c r="C505" s="5" t="s">
        <v>3172</v>
      </c>
      <c r="D505" s="5" t="s">
        <v>3171</v>
      </c>
      <c r="E505" s="5" t="s">
        <v>256</v>
      </c>
      <c r="F505" s="18">
        <v>24900</v>
      </c>
      <c r="G505" s="3">
        <v>340</v>
      </c>
    </row>
    <row r="506" spans="1:111" s="139" customFormat="1" ht="51" customHeight="1" x14ac:dyDescent="0.2">
      <c r="A506" s="82" t="s">
        <v>1398</v>
      </c>
      <c r="B506" s="83">
        <v>2221030</v>
      </c>
      <c r="C506" s="82" t="s">
        <v>3160</v>
      </c>
      <c r="D506" s="82" t="s">
        <v>2971</v>
      </c>
      <c r="E506" s="82" t="s">
        <v>366</v>
      </c>
      <c r="F506" s="84">
        <v>4368.96</v>
      </c>
      <c r="G506" s="82">
        <v>340</v>
      </c>
      <c r="H506" s="48"/>
      <c r="I506"/>
      <c r="J506" s="203"/>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c r="CC506" s="48"/>
      <c r="CD506" s="48"/>
      <c r="CE506" s="48"/>
      <c r="CF506" s="48"/>
      <c r="CG506" s="48"/>
      <c r="CH506" s="48"/>
      <c r="CI506" s="48"/>
      <c r="CJ506" s="48"/>
      <c r="CK506" s="48"/>
      <c r="CL506" s="48"/>
      <c r="CM506" s="48"/>
      <c r="CN506" s="48"/>
      <c r="CO506" s="48"/>
      <c r="CP506" s="48"/>
      <c r="CQ506" s="48"/>
      <c r="CR506" s="48"/>
      <c r="CS506" s="48"/>
      <c r="CT506" s="48"/>
      <c r="CU506" s="48"/>
      <c r="CV506" s="48"/>
      <c r="CW506" s="48"/>
      <c r="CX506" s="48"/>
      <c r="CY506" s="48"/>
      <c r="CZ506" s="48"/>
      <c r="DA506" s="48"/>
      <c r="DB506" s="48"/>
      <c r="DC506" s="48"/>
      <c r="DD506" s="48"/>
      <c r="DE506" s="48"/>
      <c r="DF506" s="48"/>
      <c r="DG506" s="48"/>
    </row>
    <row r="507" spans="1:111" ht="102" customHeight="1" x14ac:dyDescent="0.2">
      <c r="A507" s="137" t="s">
        <v>1441</v>
      </c>
      <c r="B507" s="140">
        <v>3699000</v>
      </c>
      <c r="C507" s="137" t="s">
        <v>3162</v>
      </c>
      <c r="D507" s="137" t="s">
        <v>3161</v>
      </c>
      <c r="E507" s="137" t="s">
        <v>997</v>
      </c>
      <c r="F507" s="138">
        <v>5180</v>
      </c>
      <c r="G507" s="147">
        <v>340</v>
      </c>
    </row>
    <row r="508" spans="1:111" ht="38.25" customHeight="1" x14ac:dyDescent="0.2">
      <c r="A508" s="45" t="s">
        <v>1387</v>
      </c>
      <c r="B508" s="46">
        <v>3699000</v>
      </c>
      <c r="C508" s="45" t="s">
        <v>3164</v>
      </c>
      <c r="D508" s="45" t="s">
        <v>3163</v>
      </c>
      <c r="E508" s="45" t="s">
        <v>997</v>
      </c>
      <c r="F508" s="47">
        <v>3240</v>
      </c>
      <c r="G508" s="45">
        <v>340</v>
      </c>
    </row>
    <row r="509" spans="1:111" ht="63.75" customHeight="1" x14ac:dyDescent="0.2">
      <c r="A509" s="45" t="s">
        <v>1498</v>
      </c>
      <c r="B509" s="46">
        <v>9010000</v>
      </c>
      <c r="C509" s="45" t="s">
        <v>3166</v>
      </c>
      <c r="D509" s="45" t="s">
        <v>3167</v>
      </c>
      <c r="E509" s="49" t="s">
        <v>3165</v>
      </c>
      <c r="F509" s="50">
        <v>4308.8100000000004</v>
      </c>
      <c r="G509" s="118">
        <v>225</v>
      </c>
    </row>
    <row r="510" spans="1:111" ht="38.25" customHeight="1" x14ac:dyDescent="0.2">
      <c r="A510" s="12" t="s">
        <v>1401</v>
      </c>
      <c r="B510" s="4">
        <v>3020000</v>
      </c>
      <c r="C510" s="82" t="s">
        <v>3180</v>
      </c>
      <c r="D510" s="82" t="s">
        <v>3179</v>
      </c>
      <c r="E510" s="82" t="s">
        <v>2973</v>
      </c>
      <c r="F510" s="84">
        <v>16672</v>
      </c>
      <c r="G510" s="82">
        <v>340</v>
      </c>
    </row>
    <row r="511" spans="1:111" ht="38.25" customHeight="1" x14ac:dyDescent="0.2">
      <c r="A511" s="45" t="s">
        <v>1395</v>
      </c>
      <c r="B511" s="46">
        <v>7523000</v>
      </c>
      <c r="C511" s="45" t="s">
        <v>3206</v>
      </c>
      <c r="D511" s="45" t="s">
        <v>3205</v>
      </c>
      <c r="E511" s="45" t="s">
        <v>711</v>
      </c>
      <c r="F511" s="47">
        <v>25000</v>
      </c>
      <c r="G511" s="82">
        <v>226</v>
      </c>
      <c r="I511" s="48"/>
    </row>
    <row r="512" spans="1:111" ht="51" customHeight="1" x14ac:dyDescent="0.2">
      <c r="A512" s="45" t="s">
        <v>3168</v>
      </c>
      <c r="B512" s="46">
        <v>2710000</v>
      </c>
      <c r="C512" s="45" t="s">
        <v>3169</v>
      </c>
      <c r="D512" s="45" t="s">
        <v>3170</v>
      </c>
      <c r="E512" s="45" t="s">
        <v>1469</v>
      </c>
      <c r="F512" s="47">
        <v>68077.259999999995</v>
      </c>
      <c r="G512" s="72">
        <v>340</v>
      </c>
    </row>
    <row r="513" spans="1:9" ht="38.25" customHeight="1" x14ac:dyDescent="0.2">
      <c r="A513" s="45" t="s">
        <v>1400</v>
      </c>
      <c r="B513" s="46">
        <v>2520000</v>
      </c>
      <c r="C513" s="45" t="s">
        <v>3181</v>
      </c>
      <c r="D513" s="45" t="s">
        <v>3182</v>
      </c>
      <c r="E513" s="45" t="s">
        <v>2391</v>
      </c>
      <c r="F513" s="47">
        <v>3900</v>
      </c>
      <c r="G513" s="72">
        <v>340</v>
      </c>
    </row>
    <row r="514" spans="1:9" ht="38.25" customHeight="1" x14ac:dyDescent="0.2">
      <c r="A514" s="110" t="s">
        <v>1397</v>
      </c>
      <c r="B514" s="111">
        <v>2423910</v>
      </c>
      <c r="C514" s="110" t="s">
        <v>3188</v>
      </c>
      <c r="D514" s="110" t="s">
        <v>3187</v>
      </c>
      <c r="E514" s="110" t="s">
        <v>2357</v>
      </c>
      <c r="F514" s="112">
        <v>53220</v>
      </c>
      <c r="G514" s="113">
        <v>340</v>
      </c>
    </row>
    <row r="515" spans="1:9" ht="76.5" customHeight="1" x14ac:dyDescent="0.2">
      <c r="A515" s="45" t="s">
        <v>1393</v>
      </c>
      <c r="B515" s="46">
        <v>7490000</v>
      </c>
      <c r="C515" s="45" t="s">
        <v>3190</v>
      </c>
      <c r="D515" s="45" t="s">
        <v>3189</v>
      </c>
      <c r="E515" s="49" t="s">
        <v>820</v>
      </c>
      <c r="F515" s="50">
        <v>4665</v>
      </c>
      <c r="G515" s="82">
        <v>226</v>
      </c>
    </row>
    <row r="516" spans="1:9" ht="38.25" customHeight="1" x14ac:dyDescent="0.2">
      <c r="A516" s="137" t="s">
        <v>1400</v>
      </c>
      <c r="B516" s="140">
        <v>2520000</v>
      </c>
      <c r="C516" s="137" t="s">
        <v>3192</v>
      </c>
      <c r="D516" s="137" t="s">
        <v>3191</v>
      </c>
      <c r="E516" s="137" t="s">
        <v>826</v>
      </c>
      <c r="F516" s="138">
        <v>1980</v>
      </c>
      <c r="G516" s="141">
        <v>340</v>
      </c>
    </row>
    <row r="517" spans="1:9" ht="38.25" customHeight="1" x14ac:dyDescent="0.2">
      <c r="A517" s="45" t="s">
        <v>1400</v>
      </c>
      <c r="B517" s="46">
        <v>2520000</v>
      </c>
      <c r="C517" s="45" t="s">
        <v>3196</v>
      </c>
      <c r="D517" s="45" t="s">
        <v>157</v>
      </c>
      <c r="E517" s="45" t="s">
        <v>826</v>
      </c>
      <c r="F517" s="47">
        <v>6400</v>
      </c>
      <c r="G517" s="72">
        <v>340</v>
      </c>
    </row>
    <row r="518" spans="1:9" ht="38.25" customHeight="1" x14ac:dyDescent="0.2">
      <c r="A518" s="45" t="s">
        <v>1387</v>
      </c>
      <c r="B518" s="46">
        <v>3699000</v>
      </c>
      <c r="C518" s="45" t="s">
        <v>3200</v>
      </c>
      <c r="D518" s="45" t="s">
        <v>1022</v>
      </c>
      <c r="E518" s="45" t="s">
        <v>997</v>
      </c>
      <c r="F518" s="47">
        <v>2500</v>
      </c>
      <c r="G518" s="45">
        <v>340</v>
      </c>
    </row>
    <row r="519" spans="1:9" ht="76.5" customHeight="1" x14ac:dyDescent="0.2">
      <c r="A519" s="45" t="s">
        <v>1393</v>
      </c>
      <c r="B519" s="46">
        <v>7490000</v>
      </c>
      <c r="C519" s="45" t="s">
        <v>3202</v>
      </c>
      <c r="D519" s="45" t="s">
        <v>3207</v>
      </c>
      <c r="E519" s="49" t="s">
        <v>2348</v>
      </c>
      <c r="F519" s="50">
        <v>700</v>
      </c>
      <c r="G519" s="72">
        <v>225</v>
      </c>
    </row>
    <row r="520" spans="1:9" ht="38.25" customHeight="1" x14ac:dyDescent="0.2">
      <c r="A520" s="45" t="s">
        <v>3069</v>
      </c>
      <c r="B520" s="46">
        <v>3311312</v>
      </c>
      <c r="C520" s="82" t="s">
        <v>3214</v>
      </c>
      <c r="D520" s="82" t="s">
        <v>3215</v>
      </c>
      <c r="E520" s="82" t="s">
        <v>3071</v>
      </c>
      <c r="F520" s="84">
        <v>27900</v>
      </c>
      <c r="G520" s="82">
        <v>310</v>
      </c>
    </row>
    <row r="521" spans="1:9" ht="76.5" customHeight="1" x14ac:dyDescent="0.2">
      <c r="A521" s="45" t="s">
        <v>1393</v>
      </c>
      <c r="B521" s="46">
        <v>7420000</v>
      </c>
      <c r="C521" s="45" t="s">
        <v>3216</v>
      </c>
      <c r="D521" s="45" t="s">
        <v>3212</v>
      </c>
      <c r="E521" s="49" t="s">
        <v>1550</v>
      </c>
      <c r="F521" s="50">
        <v>4423</v>
      </c>
      <c r="G521" s="72">
        <v>225</v>
      </c>
    </row>
    <row r="522" spans="1:9" ht="38.25" customHeight="1" x14ac:dyDescent="0.2">
      <c r="A522" s="45" t="s">
        <v>1395</v>
      </c>
      <c r="B522" s="46">
        <v>7525000</v>
      </c>
      <c r="C522" s="45" t="s">
        <v>3222</v>
      </c>
      <c r="D522" s="45" t="s">
        <v>2564</v>
      </c>
      <c r="E522" s="45" t="s">
        <v>2565</v>
      </c>
      <c r="F522" s="47">
        <v>4956</v>
      </c>
      <c r="G522" s="120">
        <v>226</v>
      </c>
    </row>
    <row r="523" spans="1:9" ht="38.25" customHeight="1" x14ac:dyDescent="0.2">
      <c r="A523" s="45" t="s">
        <v>1864</v>
      </c>
      <c r="B523" s="119">
        <v>2220000</v>
      </c>
      <c r="C523" s="45" t="s">
        <v>3223</v>
      </c>
      <c r="D523" s="45" t="s">
        <v>3175</v>
      </c>
      <c r="E523" s="45" t="s">
        <v>3238</v>
      </c>
      <c r="F523" s="50">
        <v>3000</v>
      </c>
      <c r="G523" s="72">
        <v>340</v>
      </c>
    </row>
    <row r="524" spans="1:9" ht="12.75" customHeight="1" x14ac:dyDescent="0.2">
      <c r="A524" s="132"/>
      <c r="B524" s="132"/>
      <c r="C524" s="132"/>
      <c r="D524" s="132"/>
      <c r="E524" s="132"/>
      <c r="F524" s="134">
        <f>SUM(F427:F523)</f>
        <v>1079797.8999999999</v>
      </c>
      <c r="G524" s="132"/>
      <c r="H524" s="132"/>
      <c r="I524" s="132"/>
    </row>
    <row r="525" spans="1:9" ht="25.5" customHeight="1" x14ac:dyDescent="0.2">
      <c r="A525" s="144" t="s">
        <v>1387</v>
      </c>
      <c r="B525" s="145">
        <v>3699000</v>
      </c>
      <c r="C525" s="103" t="s">
        <v>3228</v>
      </c>
      <c r="D525" s="103"/>
      <c r="E525" s="178" t="s">
        <v>3227</v>
      </c>
      <c r="F525" s="143">
        <v>784.42</v>
      </c>
      <c r="G525" s="142">
        <v>340</v>
      </c>
    </row>
    <row r="526" spans="1:9" ht="25.5" customHeight="1" x14ac:dyDescent="0.2">
      <c r="A526" s="144" t="s">
        <v>1387</v>
      </c>
      <c r="B526" s="145">
        <v>3699000</v>
      </c>
      <c r="C526" s="103" t="s">
        <v>3229</v>
      </c>
      <c r="D526" s="103"/>
      <c r="E526" s="178" t="s">
        <v>3027</v>
      </c>
      <c r="F526" s="143">
        <v>2000</v>
      </c>
      <c r="G526" s="142">
        <v>340</v>
      </c>
    </row>
    <row r="527" spans="1:9" ht="25.5" customHeight="1" x14ac:dyDescent="0.2">
      <c r="A527" s="144" t="s">
        <v>2738</v>
      </c>
      <c r="B527" s="145">
        <v>3699001</v>
      </c>
      <c r="C527" s="103" t="s">
        <v>3229</v>
      </c>
      <c r="D527" s="103"/>
      <c r="E527" s="178" t="s">
        <v>3027</v>
      </c>
      <c r="F527" s="143">
        <v>1500</v>
      </c>
      <c r="G527" s="142">
        <v>340</v>
      </c>
    </row>
    <row r="528" spans="1:9" ht="25.5" customHeight="1" x14ac:dyDescent="0.2">
      <c r="A528" s="144" t="s">
        <v>1387</v>
      </c>
      <c r="B528" s="145">
        <v>3699000</v>
      </c>
      <c r="C528" s="103" t="s">
        <v>3230</v>
      </c>
      <c r="D528" s="103"/>
      <c r="E528" s="178" t="s">
        <v>3027</v>
      </c>
      <c r="F528" s="143">
        <v>2000</v>
      </c>
      <c r="G528" s="142">
        <v>340</v>
      </c>
    </row>
    <row r="529" spans="1:7" ht="12.75" customHeight="1" x14ac:dyDescent="0.2">
      <c r="A529" s="174"/>
      <c r="B529" s="175"/>
      <c r="C529" s="174"/>
      <c r="D529" s="174"/>
      <c r="E529" s="174"/>
      <c r="F529" s="176">
        <f>SUM(F525:F528)</f>
        <v>6284.42</v>
      </c>
      <c r="G529" s="177"/>
    </row>
    <row r="531" spans="1:7" x14ac:dyDescent="0.2">
      <c r="D531" s="5" t="s">
        <v>1880</v>
      </c>
      <c r="E531" s="7">
        <v>1086082.32</v>
      </c>
      <c r="F531" s="7">
        <v>115</v>
      </c>
    </row>
    <row r="532" spans="1:7" x14ac:dyDescent="0.2">
      <c r="D532" s="3" t="s">
        <v>2550</v>
      </c>
      <c r="E532" s="7">
        <v>0</v>
      </c>
      <c r="F532" s="7">
        <v>0</v>
      </c>
    </row>
    <row r="533" spans="1:7" x14ac:dyDescent="0.2">
      <c r="D533" s="3" t="s">
        <v>2177</v>
      </c>
      <c r="E533" s="7">
        <v>1079797.8999999999</v>
      </c>
      <c r="F533" s="7">
        <v>111</v>
      </c>
    </row>
    <row r="534" spans="1:7" x14ac:dyDescent="0.2">
      <c r="D534" s="3" t="s">
        <v>3034</v>
      </c>
      <c r="E534" s="7">
        <v>0</v>
      </c>
      <c r="F534" s="7">
        <v>0</v>
      </c>
    </row>
    <row r="535" spans="1:7" x14ac:dyDescent="0.2">
      <c r="D535" s="3" t="s">
        <v>2551</v>
      </c>
      <c r="E535" s="7">
        <v>6284.42</v>
      </c>
      <c r="F535" s="7">
        <v>4</v>
      </c>
    </row>
    <row r="545" spans="1:9" ht="15.75" x14ac:dyDescent="0.25">
      <c r="B545" s="267" t="s">
        <v>2051</v>
      </c>
      <c r="C545" s="268"/>
      <c r="D545" s="268"/>
      <c r="E545" s="268"/>
      <c r="F545" s="269"/>
      <c r="G545" s="268"/>
      <c r="H545" s="268"/>
      <c r="I545" s="268"/>
    </row>
    <row r="546" spans="1:9" ht="33.75" x14ac:dyDescent="0.2">
      <c r="A546" s="14" t="s">
        <v>743</v>
      </c>
      <c r="B546" s="9" t="s">
        <v>431</v>
      </c>
      <c r="C546" s="2" t="s">
        <v>434</v>
      </c>
      <c r="D546" s="2" t="s">
        <v>430</v>
      </c>
      <c r="E546" s="2" t="s">
        <v>432</v>
      </c>
      <c r="F546" s="26" t="s">
        <v>433</v>
      </c>
      <c r="G546" s="71" t="s">
        <v>1900</v>
      </c>
    </row>
    <row r="547" spans="1:9" x14ac:dyDescent="0.2">
      <c r="A547" s="16"/>
      <c r="B547" s="13"/>
      <c r="C547" s="3"/>
      <c r="D547" s="3"/>
      <c r="E547" s="3"/>
      <c r="F547" s="7"/>
      <c r="G547" s="3"/>
    </row>
    <row r="548" spans="1:9" ht="14.25" x14ac:dyDescent="0.2">
      <c r="A548" s="15"/>
      <c r="B548" s="264" t="s">
        <v>3231</v>
      </c>
      <c r="C548" s="265"/>
      <c r="D548" s="266"/>
      <c r="E548" s="97"/>
      <c r="F548" s="98"/>
      <c r="G548" s="97"/>
    </row>
    <row r="549" spans="1:9" ht="14.25" x14ac:dyDescent="0.2">
      <c r="A549" s="15"/>
      <c r="B549" s="100"/>
      <c r="C549" s="185"/>
      <c r="D549" s="186"/>
      <c r="E549" s="97"/>
      <c r="F549" s="98"/>
      <c r="G549" s="99"/>
    </row>
    <row r="550" spans="1:9" ht="25.5" x14ac:dyDescent="0.2">
      <c r="A550" s="45" t="s">
        <v>1864</v>
      </c>
      <c r="B550" s="119">
        <v>2220000</v>
      </c>
      <c r="C550" s="45" t="s">
        <v>3370</v>
      </c>
      <c r="D550" s="45" t="s">
        <v>3175</v>
      </c>
      <c r="E550" s="45" t="s">
        <v>2431</v>
      </c>
      <c r="F550" s="50">
        <v>6272</v>
      </c>
      <c r="G550" s="72">
        <v>340</v>
      </c>
      <c r="I550" s="48"/>
    </row>
    <row r="551" spans="1:9" ht="25.5" x14ac:dyDescent="0.2">
      <c r="A551" s="45" t="s">
        <v>1864</v>
      </c>
      <c r="B551" s="119">
        <v>2220000</v>
      </c>
      <c r="C551" s="45" t="s">
        <v>3371</v>
      </c>
      <c r="D551" s="45" t="s">
        <v>3175</v>
      </c>
      <c r="E551" s="45" t="s">
        <v>2431</v>
      </c>
      <c r="F551" s="50">
        <v>1360</v>
      </c>
      <c r="G551" s="72">
        <v>340</v>
      </c>
    </row>
    <row r="552" spans="1:9" ht="76.5" x14ac:dyDescent="0.2">
      <c r="A552" s="82" t="s">
        <v>1393</v>
      </c>
      <c r="B552" s="83">
        <v>7490000</v>
      </c>
      <c r="C552" s="82" t="s">
        <v>3331</v>
      </c>
      <c r="D552" s="82" t="s">
        <v>3330</v>
      </c>
      <c r="E552" s="82" t="s">
        <v>738</v>
      </c>
      <c r="F552" s="84">
        <v>7800</v>
      </c>
      <c r="G552" s="82">
        <v>225</v>
      </c>
    </row>
    <row r="553" spans="1:9" ht="63.75" x14ac:dyDescent="0.2">
      <c r="A553" s="45" t="s">
        <v>1818</v>
      </c>
      <c r="B553" s="46">
        <v>2423640</v>
      </c>
      <c r="C553" s="82" t="s">
        <v>3343</v>
      </c>
      <c r="D553" s="82" t="s">
        <v>3067</v>
      </c>
      <c r="E553" s="82" t="s">
        <v>696</v>
      </c>
      <c r="F553" s="84">
        <v>161.04</v>
      </c>
      <c r="G553" s="82">
        <v>340</v>
      </c>
    </row>
    <row r="554" spans="1:9" ht="38.25" x14ac:dyDescent="0.2">
      <c r="A554" s="45" t="s">
        <v>1472</v>
      </c>
      <c r="B554" s="46">
        <v>9311000</v>
      </c>
      <c r="C554" s="45" t="s">
        <v>3337</v>
      </c>
      <c r="D554" s="45" t="s">
        <v>524</v>
      </c>
      <c r="E554" s="45" t="s">
        <v>2481</v>
      </c>
      <c r="F554" s="47">
        <v>1221</v>
      </c>
      <c r="G554" s="72">
        <v>225</v>
      </c>
    </row>
    <row r="555" spans="1:9" ht="51" x14ac:dyDescent="0.2">
      <c r="A555" s="45" t="s">
        <v>2342</v>
      </c>
      <c r="B555" s="45">
        <v>4500000</v>
      </c>
      <c r="C555" s="45" t="s">
        <v>3326</v>
      </c>
      <c r="D555" s="45" t="s">
        <v>3327</v>
      </c>
      <c r="E555" s="45" t="s">
        <v>2345</v>
      </c>
      <c r="F555" s="47">
        <v>12691</v>
      </c>
      <c r="G555" s="45">
        <v>225</v>
      </c>
    </row>
    <row r="556" spans="1:9" ht="89.25" x14ac:dyDescent="0.2">
      <c r="A556" s="45" t="s">
        <v>1813</v>
      </c>
      <c r="B556" s="46">
        <v>7220000</v>
      </c>
      <c r="C556" s="45" t="s">
        <v>3232</v>
      </c>
      <c r="D556" s="45" t="s">
        <v>1554</v>
      </c>
      <c r="E556" s="45" t="s">
        <v>559</v>
      </c>
      <c r="F556" s="47">
        <v>5920.95</v>
      </c>
      <c r="G556" s="72">
        <v>226</v>
      </c>
    </row>
    <row r="557" spans="1:9" ht="165.75" x14ac:dyDescent="0.2">
      <c r="A557" s="82" t="s">
        <v>1819</v>
      </c>
      <c r="B557" s="46">
        <v>2423930</v>
      </c>
      <c r="C557" s="82" t="s">
        <v>3183</v>
      </c>
      <c r="D557" s="82" t="s">
        <v>3184</v>
      </c>
      <c r="E557" s="82" t="s">
        <v>696</v>
      </c>
      <c r="F557" s="84">
        <v>16613.419999999998</v>
      </c>
      <c r="G557" s="82">
        <v>340</v>
      </c>
    </row>
    <row r="558" spans="1:9" ht="63.75" x14ac:dyDescent="0.2">
      <c r="A558" s="45" t="s">
        <v>1818</v>
      </c>
      <c r="B558" s="46">
        <v>2423640</v>
      </c>
      <c r="C558" s="82" t="s">
        <v>3186</v>
      </c>
      <c r="D558" s="82" t="s">
        <v>3185</v>
      </c>
      <c r="E558" s="82" t="s">
        <v>696</v>
      </c>
      <c r="F558" s="84">
        <v>6436.22</v>
      </c>
      <c r="G558" s="82">
        <v>340</v>
      </c>
    </row>
    <row r="559" spans="1:9" ht="38.25" x14ac:dyDescent="0.2">
      <c r="A559" s="45" t="s">
        <v>1395</v>
      </c>
      <c r="B559" s="46">
        <v>7525000</v>
      </c>
      <c r="C559" s="45" t="s">
        <v>3030</v>
      </c>
      <c r="D559" s="45" t="s">
        <v>3341</v>
      </c>
      <c r="E559" s="49" t="s">
        <v>3342</v>
      </c>
      <c r="F559" s="50">
        <v>138.87</v>
      </c>
      <c r="G559" s="72">
        <v>223</v>
      </c>
    </row>
    <row r="560" spans="1:9" ht="51" x14ac:dyDescent="0.2">
      <c r="A560" s="45" t="s">
        <v>1395</v>
      </c>
      <c r="B560" s="46">
        <v>7525000</v>
      </c>
      <c r="C560" s="45" t="s">
        <v>3234</v>
      </c>
      <c r="D560" s="45" t="s">
        <v>3233</v>
      </c>
      <c r="E560" s="45" t="s">
        <v>2893</v>
      </c>
      <c r="F560" s="47">
        <v>4331.7700000000004</v>
      </c>
      <c r="G560" s="72">
        <v>226</v>
      </c>
    </row>
    <row r="561" spans="1:7" ht="51" x14ac:dyDescent="0.2">
      <c r="A561" s="45" t="s">
        <v>1405</v>
      </c>
      <c r="B561" s="46">
        <v>2210000</v>
      </c>
      <c r="C561" s="45" t="s">
        <v>3235</v>
      </c>
      <c r="D561" s="45" t="s">
        <v>3236</v>
      </c>
      <c r="E561" s="45" t="s">
        <v>3237</v>
      </c>
      <c r="F561" s="47">
        <v>5478</v>
      </c>
      <c r="G561" s="72">
        <v>226</v>
      </c>
    </row>
    <row r="562" spans="1:7" ht="38.25" x14ac:dyDescent="0.2">
      <c r="A562" s="45" t="s">
        <v>1864</v>
      </c>
      <c r="B562" s="119">
        <v>2220000</v>
      </c>
      <c r="C562" s="45" t="s">
        <v>3240</v>
      </c>
      <c r="D562" s="45" t="s">
        <v>3239</v>
      </c>
      <c r="E562" s="45" t="s">
        <v>3238</v>
      </c>
      <c r="F562" s="50">
        <v>1200</v>
      </c>
      <c r="G562" s="72">
        <v>340</v>
      </c>
    </row>
    <row r="563" spans="1:7" ht="38.25" x14ac:dyDescent="0.2">
      <c r="A563" s="45" t="s">
        <v>1472</v>
      </c>
      <c r="B563" s="46">
        <v>9311000</v>
      </c>
      <c r="C563" s="45" t="s">
        <v>3336</v>
      </c>
      <c r="D563" s="45" t="s">
        <v>524</v>
      </c>
      <c r="E563" s="45" t="s">
        <v>2481</v>
      </c>
      <c r="F563" s="47">
        <v>1056</v>
      </c>
      <c r="G563" s="72">
        <v>225</v>
      </c>
    </row>
    <row r="564" spans="1:7" ht="76.5" x14ac:dyDescent="0.2">
      <c r="A564" s="45" t="s">
        <v>1393</v>
      </c>
      <c r="B564" s="46">
        <v>7490000</v>
      </c>
      <c r="C564" s="45" t="s">
        <v>3241</v>
      </c>
      <c r="D564" s="45" t="s">
        <v>3242</v>
      </c>
      <c r="E564" s="49" t="s">
        <v>820</v>
      </c>
      <c r="F564" s="50">
        <v>4665</v>
      </c>
      <c r="G564" s="82">
        <v>226</v>
      </c>
    </row>
    <row r="565" spans="1:7" ht="51" x14ac:dyDescent="0.2">
      <c r="A565" s="45" t="s">
        <v>3245</v>
      </c>
      <c r="B565" s="46">
        <v>2411000</v>
      </c>
      <c r="C565" s="45" t="s">
        <v>3244</v>
      </c>
      <c r="D565" s="45" t="s">
        <v>3243</v>
      </c>
      <c r="E565" s="45" t="s">
        <v>826</v>
      </c>
      <c r="F565" s="47">
        <v>440</v>
      </c>
      <c r="G565" s="45">
        <v>340</v>
      </c>
    </row>
    <row r="566" spans="1:7" ht="38.25" x14ac:dyDescent="0.2">
      <c r="A566" s="137" t="s">
        <v>1433</v>
      </c>
      <c r="B566" s="140">
        <v>2930000</v>
      </c>
      <c r="C566" s="137" t="s">
        <v>3246</v>
      </c>
      <c r="D566" s="137" t="s">
        <v>3247</v>
      </c>
      <c r="E566" s="158" t="s">
        <v>2357</v>
      </c>
      <c r="F566" s="138">
        <v>9500</v>
      </c>
      <c r="G566" s="137">
        <v>340</v>
      </c>
    </row>
    <row r="567" spans="1:7" ht="89.25" x14ac:dyDescent="0.2">
      <c r="A567" s="45" t="s">
        <v>1813</v>
      </c>
      <c r="B567" s="46">
        <v>7220000</v>
      </c>
      <c r="C567" s="45" t="s">
        <v>3332</v>
      </c>
      <c r="D567" s="45" t="s">
        <v>543</v>
      </c>
      <c r="E567" s="45" t="s">
        <v>1474</v>
      </c>
      <c r="F567" s="47">
        <v>7700</v>
      </c>
      <c r="G567" s="72">
        <v>226</v>
      </c>
    </row>
    <row r="568" spans="1:7" ht="38.25" x14ac:dyDescent="0.2">
      <c r="A568" s="45" t="s">
        <v>1466</v>
      </c>
      <c r="B568" s="46">
        <v>6420000</v>
      </c>
      <c r="C568" s="45" t="s">
        <v>3057</v>
      </c>
      <c r="D568" s="45" t="s">
        <v>1562</v>
      </c>
      <c r="E568" s="45" t="s">
        <v>1561</v>
      </c>
      <c r="F568" s="47">
        <v>636.28</v>
      </c>
      <c r="G568" s="118">
        <v>221</v>
      </c>
    </row>
    <row r="569" spans="1:7" ht="38.25" x14ac:dyDescent="0.2">
      <c r="A569" s="76" t="s">
        <v>1412</v>
      </c>
      <c r="B569" s="79">
        <v>2320210</v>
      </c>
      <c r="C569" s="76" t="s">
        <v>3347</v>
      </c>
      <c r="D569" s="76" t="s">
        <v>2081</v>
      </c>
      <c r="E569" s="76" t="s">
        <v>2083</v>
      </c>
      <c r="F569" s="78">
        <v>14184.82</v>
      </c>
      <c r="G569" s="76">
        <v>340</v>
      </c>
    </row>
    <row r="570" spans="1:7" ht="38.25" x14ac:dyDescent="0.2">
      <c r="A570" s="45" t="s">
        <v>1864</v>
      </c>
      <c r="B570" s="119">
        <v>2220000</v>
      </c>
      <c r="C570" s="45" t="s">
        <v>3248</v>
      </c>
      <c r="D570" s="45" t="s">
        <v>3239</v>
      </c>
      <c r="E570" s="45" t="s">
        <v>3238</v>
      </c>
      <c r="F570" s="50">
        <v>1800</v>
      </c>
      <c r="G570" s="72">
        <v>340</v>
      </c>
    </row>
    <row r="571" spans="1:7" ht="38.25" x14ac:dyDescent="0.2">
      <c r="A571" s="45" t="s">
        <v>1395</v>
      </c>
      <c r="B571" s="46">
        <v>7525000</v>
      </c>
      <c r="C571" s="45" t="s">
        <v>3364</v>
      </c>
      <c r="D571" s="45" t="s">
        <v>2564</v>
      </c>
      <c r="E571" s="45" t="s">
        <v>2565</v>
      </c>
      <c r="F571" s="47">
        <v>4646.25</v>
      </c>
      <c r="G571" s="120">
        <v>226</v>
      </c>
    </row>
    <row r="572" spans="1:7" ht="38.25" x14ac:dyDescent="0.2">
      <c r="A572" s="45" t="s">
        <v>764</v>
      </c>
      <c r="B572" s="46">
        <v>6420000</v>
      </c>
      <c r="C572" s="45" t="s">
        <v>3074</v>
      </c>
      <c r="D572" s="45" t="s">
        <v>488</v>
      </c>
      <c r="E572" s="45" t="s">
        <v>840</v>
      </c>
      <c r="F572" s="47">
        <v>2000</v>
      </c>
      <c r="G572" s="45">
        <v>221</v>
      </c>
    </row>
    <row r="573" spans="1:7" ht="38.25" x14ac:dyDescent="0.2">
      <c r="A573" s="45" t="s">
        <v>764</v>
      </c>
      <c r="B573" s="46">
        <v>6420000</v>
      </c>
      <c r="C573" s="45" t="s">
        <v>2854</v>
      </c>
      <c r="D573" s="45" t="s">
        <v>3357</v>
      </c>
      <c r="E573" s="45" t="s">
        <v>840</v>
      </c>
      <c r="F573" s="47">
        <v>2000</v>
      </c>
      <c r="G573" s="45">
        <v>221</v>
      </c>
    </row>
    <row r="574" spans="1:7" ht="38.25" x14ac:dyDescent="0.2">
      <c r="A574" s="45" t="s">
        <v>764</v>
      </c>
      <c r="B574" s="46">
        <v>6420000</v>
      </c>
      <c r="C574" s="45" t="s">
        <v>3355</v>
      </c>
      <c r="D574" s="45" t="s">
        <v>3356</v>
      </c>
      <c r="E574" s="45" t="s">
        <v>840</v>
      </c>
      <c r="F574" s="47">
        <v>1018.35</v>
      </c>
      <c r="G574" s="45">
        <v>221</v>
      </c>
    </row>
    <row r="575" spans="1:7" ht="63.75" x14ac:dyDescent="0.2">
      <c r="A575" s="45" t="s">
        <v>1498</v>
      </c>
      <c r="B575" s="46">
        <v>9010000</v>
      </c>
      <c r="C575" s="45" t="s">
        <v>3338</v>
      </c>
      <c r="D575" s="45" t="s">
        <v>3339</v>
      </c>
      <c r="E575" s="49" t="s">
        <v>3340</v>
      </c>
      <c r="F575" s="50">
        <v>1411.2</v>
      </c>
      <c r="G575" s="118">
        <v>225</v>
      </c>
    </row>
    <row r="576" spans="1:7" ht="76.5" x14ac:dyDescent="0.2">
      <c r="A576" s="82" t="s">
        <v>1393</v>
      </c>
      <c r="B576" s="83">
        <v>7490000</v>
      </c>
      <c r="C576" s="82" t="s">
        <v>3329</v>
      </c>
      <c r="D576" s="82" t="s">
        <v>3328</v>
      </c>
      <c r="E576" s="82" t="s">
        <v>738</v>
      </c>
      <c r="F576" s="84">
        <v>800</v>
      </c>
      <c r="G576" s="82">
        <v>225</v>
      </c>
    </row>
    <row r="577" spans="1:7" ht="38.25" x14ac:dyDescent="0.2">
      <c r="A577" s="45" t="s">
        <v>1864</v>
      </c>
      <c r="B577" s="119">
        <v>2220000</v>
      </c>
      <c r="C577" s="45" t="s">
        <v>3249</v>
      </c>
      <c r="D577" s="45" t="s">
        <v>3239</v>
      </c>
      <c r="E577" s="45" t="s">
        <v>3238</v>
      </c>
      <c r="F577" s="50">
        <v>3600</v>
      </c>
      <c r="G577" s="72">
        <v>340</v>
      </c>
    </row>
    <row r="578" spans="1:7" ht="25.5" x14ac:dyDescent="0.2">
      <c r="A578" s="137" t="s">
        <v>1404</v>
      </c>
      <c r="B578" s="140">
        <v>1819030</v>
      </c>
      <c r="C578" s="137" t="s">
        <v>3251</v>
      </c>
      <c r="D578" s="137" t="s">
        <v>3252</v>
      </c>
      <c r="E578" s="137" t="s">
        <v>3250</v>
      </c>
      <c r="F578" s="138">
        <v>5300</v>
      </c>
      <c r="G578" s="137">
        <v>340</v>
      </c>
    </row>
    <row r="579" spans="1:7" ht="25.5" x14ac:dyDescent="0.2">
      <c r="A579" s="157" t="s">
        <v>3253</v>
      </c>
      <c r="B579" s="154">
        <v>1819031</v>
      </c>
      <c r="C579" s="157" t="s">
        <v>3255</v>
      </c>
      <c r="D579" s="157" t="s">
        <v>3254</v>
      </c>
      <c r="E579" s="157" t="s">
        <v>3250</v>
      </c>
      <c r="F579" s="188">
        <v>6750</v>
      </c>
      <c r="G579" s="157">
        <v>340</v>
      </c>
    </row>
    <row r="580" spans="1:7" ht="38.25" x14ac:dyDescent="0.2">
      <c r="A580" s="110" t="s">
        <v>1397</v>
      </c>
      <c r="B580" s="111">
        <v>2423910</v>
      </c>
      <c r="C580" s="110" t="s">
        <v>3257</v>
      </c>
      <c r="D580" s="110" t="s">
        <v>3256</v>
      </c>
      <c r="E580" s="110" t="s">
        <v>2357</v>
      </c>
      <c r="F580" s="112">
        <v>1194</v>
      </c>
      <c r="G580" s="113">
        <v>340</v>
      </c>
    </row>
    <row r="581" spans="1:7" ht="51" x14ac:dyDescent="0.2">
      <c r="A581" s="82" t="s">
        <v>1398</v>
      </c>
      <c r="B581" s="83">
        <v>2221030</v>
      </c>
      <c r="C581" s="82" t="s">
        <v>3259</v>
      </c>
      <c r="D581" s="82" t="s">
        <v>3258</v>
      </c>
      <c r="E581" s="82" t="s">
        <v>366</v>
      </c>
      <c r="F581" s="84">
        <v>3211.51</v>
      </c>
      <c r="G581" s="82">
        <v>340</v>
      </c>
    </row>
    <row r="582" spans="1:7" ht="63.75" x14ac:dyDescent="0.2">
      <c r="A582" s="82" t="s">
        <v>1483</v>
      </c>
      <c r="B582" s="83">
        <v>3311000</v>
      </c>
      <c r="C582" s="82" t="s">
        <v>3260</v>
      </c>
      <c r="D582" s="82" t="s">
        <v>3262</v>
      </c>
      <c r="E582" s="82" t="s">
        <v>3261</v>
      </c>
      <c r="F582" s="84">
        <v>29300</v>
      </c>
      <c r="G582" s="82">
        <v>310</v>
      </c>
    </row>
    <row r="583" spans="1:7" ht="38.25" x14ac:dyDescent="0.2">
      <c r="A583" s="45" t="s">
        <v>1411</v>
      </c>
      <c r="B583" s="102">
        <v>3311010</v>
      </c>
      <c r="C583" s="45" t="s">
        <v>3263</v>
      </c>
      <c r="D583" s="45" t="s">
        <v>3266</v>
      </c>
      <c r="E583" s="45" t="s">
        <v>828</v>
      </c>
      <c r="F583" s="47">
        <v>29246</v>
      </c>
      <c r="G583" s="72">
        <v>340</v>
      </c>
    </row>
    <row r="584" spans="1:7" ht="38.25" x14ac:dyDescent="0.2">
      <c r="A584" s="45" t="s">
        <v>3264</v>
      </c>
      <c r="B584" s="102">
        <v>3311011</v>
      </c>
      <c r="C584" s="45" t="s">
        <v>3268</v>
      </c>
      <c r="D584" s="45" t="s">
        <v>3267</v>
      </c>
      <c r="E584" s="45" t="s">
        <v>3265</v>
      </c>
      <c r="F584" s="47">
        <v>4987.5</v>
      </c>
      <c r="G584" s="72">
        <v>340</v>
      </c>
    </row>
    <row r="585" spans="1:7" ht="38.25" x14ac:dyDescent="0.2">
      <c r="A585" s="45" t="s">
        <v>1400</v>
      </c>
      <c r="B585" s="46">
        <v>2520000</v>
      </c>
      <c r="C585" s="45" t="s">
        <v>3270</v>
      </c>
      <c r="D585" s="45" t="s">
        <v>3269</v>
      </c>
      <c r="E585" s="45" t="s">
        <v>2426</v>
      </c>
      <c r="F585" s="47">
        <v>5267.52</v>
      </c>
      <c r="G585" s="72">
        <v>340</v>
      </c>
    </row>
    <row r="586" spans="1:7" ht="51" x14ac:dyDescent="0.2">
      <c r="A586" s="45" t="s">
        <v>1404</v>
      </c>
      <c r="B586" s="46">
        <v>1819030</v>
      </c>
      <c r="C586" s="45" t="s">
        <v>3272</v>
      </c>
      <c r="D586" s="45" t="s">
        <v>3273</v>
      </c>
      <c r="E586" s="45" t="s">
        <v>3271</v>
      </c>
      <c r="F586" s="47">
        <v>6585.39</v>
      </c>
      <c r="G586" s="45">
        <v>340</v>
      </c>
    </row>
    <row r="587" spans="1:7" ht="51" x14ac:dyDescent="0.2">
      <c r="A587" s="45" t="s">
        <v>3253</v>
      </c>
      <c r="B587" s="46">
        <v>1819031</v>
      </c>
      <c r="C587" s="45" t="s">
        <v>3275</v>
      </c>
      <c r="D587" s="45" t="s">
        <v>3273</v>
      </c>
      <c r="E587" s="45" t="s">
        <v>3274</v>
      </c>
      <c r="F587" s="47">
        <v>2831</v>
      </c>
      <c r="G587" s="45">
        <v>340</v>
      </c>
    </row>
    <row r="588" spans="1:7" ht="38.25" x14ac:dyDescent="0.2">
      <c r="A588" s="45" t="s">
        <v>1472</v>
      </c>
      <c r="B588" s="46">
        <v>9311000</v>
      </c>
      <c r="C588" s="45" t="s">
        <v>3354</v>
      </c>
      <c r="D588" s="45" t="s">
        <v>524</v>
      </c>
      <c r="E588" s="45" t="s">
        <v>2481</v>
      </c>
      <c r="F588" s="47">
        <v>1287</v>
      </c>
      <c r="G588" s="72">
        <v>225</v>
      </c>
    </row>
    <row r="589" spans="1:7" ht="38.25" x14ac:dyDescent="0.2">
      <c r="A589" s="45" t="s">
        <v>1395</v>
      </c>
      <c r="B589" s="46">
        <v>7522000</v>
      </c>
      <c r="C589" s="45" t="s">
        <v>3333</v>
      </c>
      <c r="D589" s="45" t="s">
        <v>3334</v>
      </c>
      <c r="E589" s="45" t="s">
        <v>3335</v>
      </c>
      <c r="F589" s="47">
        <v>5850</v>
      </c>
      <c r="G589" s="45">
        <v>225</v>
      </c>
    </row>
    <row r="590" spans="1:7" ht="38.25" x14ac:dyDescent="0.2">
      <c r="A590" s="45" t="s">
        <v>1610</v>
      </c>
      <c r="B590" s="46">
        <v>3430000</v>
      </c>
      <c r="C590" s="45" t="s">
        <v>3277</v>
      </c>
      <c r="D590" s="45" t="s">
        <v>3278</v>
      </c>
      <c r="E590" s="45" t="s">
        <v>3279</v>
      </c>
      <c r="F590" s="47">
        <v>890</v>
      </c>
      <c r="G590" s="45">
        <v>340</v>
      </c>
    </row>
    <row r="591" spans="1:7" ht="51" x14ac:dyDescent="0.2">
      <c r="A591" s="45" t="s">
        <v>3283</v>
      </c>
      <c r="B591" s="46">
        <v>5020000</v>
      </c>
      <c r="C591" s="45" t="s">
        <v>3282</v>
      </c>
      <c r="D591" s="45" t="s">
        <v>3281</v>
      </c>
      <c r="E591" s="45" t="s">
        <v>3280</v>
      </c>
      <c r="F591" s="47">
        <v>2500</v>
      </c>
      <c r="G591" s="45">
        <v>226</v>
      </c>
    </row>
    <row r="592" spans="1:7" ht="25.5" x14ac:dyDescent="0.2">
      <c r="A592" s="137" t="s">
        <v>3253</v>
      </c>
      <c r="B592" s="140">
        <v>1819031</v>
      </c>
      <c r="C592" s="137" t="s">
        <v>3284</v>
      </c>
      <c r="D592" s="137" t="s">
        <v>3252</v>
      </c>
      <c r="E592" s="137" t="s">
        <v>3250</v>
      </c>
      <c r="F592" s="138">
        <v>1450</v>
      </c>
      <c r="G592" s="137">
        <v>340</v>
      </c>
    </row>
    <row r="593" spans="1:7" ht="51" x14ac:dyDescent="0.2">
      <c r="A593" s="147" t="s">
        <v>1819</v>
      </c>
      <c r="B593" s="140">
        <v>2423930</v>
      </c>
      <c r="C593" s="147" t="s">
        <v>3344</v>
      </c>
      <c r="D593" s="147" t="s">
        <v>3345</v>
      </c>
      <c r="E593" s="147" t="s">
        <v>696</v>
      </c>
      <c r="F593" s="150">
        <v>4279.08</v>
      </c>
      <c r="G593" s="147">
        <v>340</v>
      </c>
    </row>
    <row r="594" spans="1:7" ht="63.75" x14ac:dyDescent="0.2">
      <c r="A594" s="157" t="s">
        <v>1818</v>
      </c>
      <c r="B594" s="154">
        <v>2423640</v>
      </c>
      <c r="C594" s="153" t="s">
        <v>3346</v>
      </c>
      <c r="D594" s="153" t="s">
        <v>3124</v>
      </c>
      <c r="E594" s="153" t="s">
        <v>696</v>
      </c>
      <c r="F594" s="155">
        <v>736.21</v>
      </c>
      <c r="G594" s="153">
        <v>340</v>
      </c>
    </row>
    <row r="595" spans="1:7" ht="51" x14ac:dyDescent="0.2">
      <c r="A595" s="45" t="s">
        <v>1400</v>
      </c>
      <c r="B595" s="46">
        <v>2520000</v>
      </c>
      <c r="C595" s="45" t="s">
        <v>3285</v>
      </c>
      <c r="D595" s="45" t="s">
        <v>3287</v>
      </c>
      <c r="E595" s="45" t="s">
        <v>3286</v>
      </c>
      <c r="F595" s="47">
        <v>11660</v>
      </c>
      <c r="G595" s="72">
        <v>340</v>
      </c>
    </row>
    <row r="596" spans="1:7" ht="38.25" x14ac:dyDescent="0.2">
      <c r="A596" s="45" t="s">
        <v>1433</v>
      </c>
      <c r="B596" s="46">
        <v>2930000</v>
      </c>
      <c r="C596" s="45" t="s">
        <v>3288</v>
      </c>
      <c r="D596" s="45" t="s">
        <v>3289</v>
      </c>
      <c r="E596" s="45" t="s">
        <v>3290</v>
      </c>
      <c r="F596" s="47">
        <v>1300</v>
      </c>
      <c r="G596" s="72">
        <v>340</v>
      </c>
    </row>
    <row r="597" spans="1:7" ht="38.25" x14ac:dyDescent="0.2">
      <c r="A597" s="45" t="s">
        <v>1541</v>
      </c>
      <c r="B597" s="46">
        <v>2220000</v>
      </c>
      <c r="C597" s="45" t="s">
        <v>3292</v>
      </c>
      <c r="D597" s="45" t="s">
        <v>3291</v>
      </c>
      <c r="E597" s="45" t="s">
        <v>2325</v>
      </c>
      <c r="F597" s="47">
        <v>13880</v>
      </c>
      <c r="G597" s="120">
        <v>226</v>
      </c>
    </row>
    <row r="598" spans="1:7" ht="25.5" x14ac:dyDescent="0.2">
      <c r="A598" s="45" t="s">
        <v>158</v>
      </c>
      <c r="B598" s="46">
        <v>7250000</v>
      </c>
      <c r="C598" s="45" t="s">
        <v>3353</v>
      </c>
      <c r="D598" s="45" t="s">
        <v>3352</v>
      </c>
      <c r="E598" s="45" t="s">
        <v>160</v>
      </c>
      <c r="F598" s="47">
        <v>850</v>
      </c>
      <c r="G598" s="72">
        <v>225</v>
      </c>
    </row>
    <row r="599" spans="1:7" ht="63.75" x14ac:dyDescent="0.2">
      <c r="A599" s="137" t="s">
        <v>1717</v>
      </c>
      <c r="B599" s="140">
        <v>2423930</v>
      </c>
      <c r="C599" s="147" t="s">
        <v>3351</v>
      </c>
      <c r="D599" s="147" t="s">
        <v>2975</v>
      </c>
      <c r="E599" s="147" t="s">
        <v>696</v>
      </c>
      <c r="F599" s="150">
        <v>1643.91</v>
      </c>
      <c r="G599" s="147">
        <v>340</v>
      </c>
    </row>
    <row r="600" spans="1:7" ht="63.75" x14ac:dyDescent="0.2">
      <c r="A600" s="45" t="s">
        <v>1717</v>
      </c>
      <c r="B600" s="46">
        <v>2423930</v>
      </c>
      <c r="C600" s="82" t="s">
        <v>3350</v>
      </c>
      <c r="D600" s="82" t="s">
        <v>3133</v>
      </c>
      <c r="E600" s="82" t="s">
        <v>696</v>
      </c>
      <c r="F600" s="84">
        <v>10268.65</v>
      </c>
      <c r="G600" s="82">
        <v>340</v>
      </c>
    </row>
    <row r="601" spans="1:7" ht="51" x14ac:dyDescent="0.2">
      <c r="A601" s="45" t="s">
        <v>3245</v>
      </c>
      <c r="B601" s="46">
        <v>2411000</v>
      </c>
      <c r="C601" s="45" t="s">
        <v>3244</v>
      </c>
      <c r="D601" s="45" t="s">
        <v>3293</v>
      </c>
      <c r="E601" s="45" t="s">
        <v>2398</v>
      </c>
      <c r="F601" s="47">
        <v>9980</v>
      </c>
      <c r="G601" s="45">
        <v>340</v>
      </c>
    </row>
    <row r="602" spans="1:7" ht="38.25" x14ac:dyDescent="0.2">
      <c r="A602" s="137" t="s">
        <v>3253</v>
      </c>
      <c r="B602" s="140">
        <v>1819031</v>
      </c>
      <c r="C602" s="137" t="s">
        <v>3295</v>
      </c>
      <c r="D602" s="137" t="s">
        <v>3252</v>
      </c>
      <c r="E602" s="137" t="s">
        <v>3294</v>
      </c>
      <c r="F602" s="138">
        <v>7244.7</v>
      </c>
      <c r="G602" s="137">
        <v>340</v>
      </c>
    </row>
    <row r="603" spans="1:7" ht="38.25" x14ac:dyDescent="0.2">
      <c r="A603" s="137" t="s">
        <v>3276</v>
      </c>
      <c r="B603" s="140">
        <v>1819032</v>
      </c>
      <c r="C603" s="137" t="s">
        <v>3297</v>
      </c>
      <c r="D603" s="137" t="s">
        <v>3252</v>
      </c>
      <c r="E603" s="137" t="s">
        <v>3296</v>
      </c>
      <c r="F603" s="138">
        <v>50294.5</v>
      </c>
      <c r="G603" s="137">
        <v>340</v>
      </c>
    </row>
    <row r="604" spans="1:7" ht="102" x14ac:dyDescent="0.2">
      <c r="A604" s="45" t="s">
        <v>1441</v>
      </c>
      <c r="B604" s="46">
        <v>3699000</v>
      </c>
      <c r="C604" s="45" t="s">
        <v>3299</v>
      </c>
      <c r="D604" s="45" t="s">
        <v>3298</v>
      </c>
      <c r="E604" s="45" t="s">
        <v>997</v>
      </c>
      <c r="F604" s="47">
        <v>1755</v>
      </c>
      <c r="G604" s="82">
        <v>340</v>
      </c>
    </row>
    <row r="605" spans="1:7" ht="51" x14ac:dyDescent="0.2">
      <c r="A605" s="82" t="s">
        <v>1398</v>
      </c>
      <c r="B605" s="83">
        <v>2221030</v>
      </c>
      <c r="C605" s="82" t="s">
        <v>3300</v>
      </c>
      <c r="D605" s="82" t="s">
        <v>3258</v>
      </c>
      <c r="E605" s="82" t="s">
        <v>366</v>
      </c>
      <c r="F605" s="84">
        <v>1063.27</v>
      </c>
      <c r="G605" s="82">
        <v>340</v>
      </c>
    </row>
    <row r="606" spans="1:7" ht="76.5" x14ac:dyDescent="0.2">
      <c r="A606" s="5" t="s">
        <v>1393</v>
      </c>
      <c r="B606" s="8">
        <v>7490000</v>
      </c>
      <c r="C606" s="5" t="s">
        <v>3363</v>
      </c>
      <c r="D606" s="5" t="s">
        <v>3362</v>
      </c>
      <c r="E606" s="6" t="s">
        <v>2957</v>
      </c>
      <c r="F606" s="7">
        <v>5062.2</v>
      </c>
      <c r="G606" s="85">
        <v>225</v>
      </c>
    </row>
    <row r="607" spans="1:7" ht="38.25" x14ac:dyDescent="0.2">
      <c r="A607" s="160" t="s">
        <v>1397</v>
      </c>
      <c r="B607" s="161">
        <v>2423910</v>
      </c>
      <c r="C607" s="160" t="s">
        <v>3301</v>
      </c>
      <c r="D607" s="160" t="s">
        <v>3940</v>
      </c>
      <c r="E607" s="160" t="s">
        <v>3265</v>
      </c>
      <c r="F607" s="162">
        <v>2145</v>
      </c>
      <c r="G607" s="163">
        <v>340</v>
      </c>
    </row>
    <row r="608" spans="1:7" ht="38.25" x14ac:dyDescent="0.2">
      <c r="A608" s="137" t="s">
        <v>3302</v>
      </c>
      <c r="B608" s="140">
        <v>2423911</v>
      </c>
      <c r="C608" s="137" t="s">
        <v>3939</v>
      </c>
      <c r="D608" s="137" t="s">
        <v>3941</v>
      </c>
      <c r="E608" s="137" t="s">
        <v>3303</v>
      </c>
      <c r="F608" s="138">
        <v>21450</v>
      </c>
      <c r="G608" s="141">
        <v>340</v>
      </c>
    </row>
    <row r="609" spans="1:7" ht="63.75" x14ac:dyDescent="0.2">
      <c r="A609" s="45" t="s">
        <v>1818</v>
      </c>
      <c r="B609" s="46">
        <v>2423640</v>
      </c>
      <c r="C609" s="82" t="s">
        <v>3304</v>
      </c>
      <c r="D609" s="82" t="s">
        <v>3067</v>
      </c>
      <c r="E609" s="82" t="s">
        <v>696</v>
      </c>
      <c r="F609" s="84">
        <v>1209.69</v>
      </c>
      <c r="G609" s="82">
        <v>340</v>
      </c>
    </row>
    <row r="610" spans="1:7" ht="63.75" x14ac:dyDescent="0.2">
      <c r="A610" s="137" t="s">
        <v>1818</v>
      </c>
      <c r="B610" s="140">
        <v>2423640</v>
      </c>
      <c r="C610" s="147" t="s">
        <v>3306</v>
      </c>
      <c r="D610" s="147" t="s">
        <v>3305</v>
      </c>
      <c r="E610" s="147" t="s">
        <v>696</v>
      </c>
      <c r="F610" s="150">
        <v>773.3</v>
      </c>
      <c r="G610" s="147">
        <v>340</v>
      </c>
    </row>
    <row r="611" spans="1:7" ht="38.25" x14ac:dyDescent="0.2">
      <c r="A611" s="45" t="s">
        <v>1864</v>
      </c>
      <c r="B611" s="119">
        <v>2220000</v>
      </c>
      <c r="C611" s="45" t="s">
        <v>3307</v>
      </c>
      <c r="D611" s="45" t="s">
        <v>3239</v>
      </c>
      <c r="E611" s="45" t="s">
        <v>3238</v>
      </c>
      <c r="F611" s="50">
        <v>6000</v>
      </c>
      <c r="G611" s="72">
        <v>340</v>
      </c>
    </row>
    <row r="612" spans="1:7" ht="38.25" x14ac:dyDescent="0.2">
      <c r="A612" s="45" t="s">
        <v>1716</v>
      </c>
      <c r="B612" s="46">
        <v>2510000</v>
      </c>
      <c r="C612" s="45" t="s">
        <v>3348</v>
      </c>
      <c r="D612" s="45" t="s">
        <v>3349</v>
      </c>
      <c r="E612" s="45" t="s">
        <v>3310</v>
      </c>
      <c r="F612" s="47">
        <v>16250</v>
      </c>
      <c r="G612" s="45">
        <v>340</v>
      </c>
    </row>
    <row r="613" spans="1:7" ht="38.25" x14ac:dyDescent="0.2">
      <c r="A613" s="45" t="s">
        <v>1716</v>
      </c>
      <c r="B613" s="46">
        <v>2510000</v>
      </c>
      <c r="C613" s="45" t="s">
        <v>3309</v>
      </c>
      <c r="D613" s="45" t="s">
        <v>3308</v>
      </c>
      <c r="E613" s="45" t="s">
        <v>2398</v>
      </c>
      <c r="F613" s="47">
        <v>7200</v>
      </c>
      <c r="G613" s="45">
        <v>340</v>
      </c>
    </row>
    <row r="614" spans="1:7" ht="38.25" x14ac:dyDescent="0.2">
      <c r="A614" s="45" t="s">
        <v>1472</v>
      </c>
      <c r="B614" s="46">
        <v>9311000</v>
      </c>
      <c r="C614" s="45" t="s">
        <v>3358</v>
      </c>
      <c r="D614" s="45" t="s">
        <v>524</v>
      </c>
      <c r="E614" s="45" t="s">
        <v>2481</v>
      </c>
      <c r="F614" s="47">
        <v>1254</v>
      </c>
      <c r="G614" s="72">
        <v>225</v>
      </c>
    </row>
    <row r="615" spans="1:7" ht="38.25" x14ac:dyDescent="0.2">
      <c r="A615" s="45" t="s">
        <v>1400</v>
      </c>
      <c r="B615" s="46">
        <v>2520000</v>
      </c>
      <c r="C615" s="45" t="s">
        <v>3312</v>
      </c>
      <c r="D615" s="45" t="s">
        <v>3311</v>
      </c>
      <c r="E615" s="45" t="s">
        <v>826</v>
      </c>
      <c r="F615" s="47">
        <v>1975</v>
      </c>
      <c r="G615" s="72">
        <v>340</v>
      </c>
    </row>
    <row r="616" spans="1:7" ht="51" x14ac:dyDescent="0.2">
      <c r="A616" s="45" t="s">
        <v>3168</v>
      </c>
      <c r="B616" s="46">
        <v>2710000</v>
      </c>
      <c r="C616" s="45" t="s">
        <v>3313</v>
      </c>
      <c r="D616" s="45" t="s">
        <v>3314</v>
      </c>
      <c r="E616" s="82" t="s">
        <v>2973</v>
      </c>
      <c r="F616" s="47">
        <v>5467</v>
      </c>
      <c r="G616" s="72">
        <v>340</v>
      </c>
    </row>
    <row r="617" spans="1:7" ht="38.25" x14ac:dyDescent="0.2">
      <c r="A617" s="45" t="s">
        <v>1400</v>
      </c>
      <c r="B617" s="46">
        <v>2520000</v>
      </c>
      <c r="C617" s="45" t="s">
        <v>3316</v>
      </c>
      <c r="D617" s="45" t="s">
        <v>3315</v>
      </c>
      <c r="E617" s="45" t="s">
        <v>826</v>
      </c>
      <c r="F617" s="47">
        <v>4500</v>
      </c>
      <c r="G617" s="72">
        <v>340</v>
      </c>
    </row>
    <row r="618" spans="1:7" ht="38.25" x14ac:dyDescent="0.2">
      <c r="A618" s="110" t="s">
        <v>2419</v>
      </c>
      <c r="B618" s="110">
        <v>6310000</v>
      </c>
      <c r="C618" s="110" t="s">
        <v>3318</v>
      </c>
      <c r="D618" s="110" t="s">
        <v>3317</v>
      </c>
      <c r="E618" s="110" t="s">
        <v>2421</v>
      </c>
      <c r="F618" s="112">
        <v>1315</v>
      </c>
      <c r="G618" s="110">
        <v>226</v>
      </c>
    </row>
    <row r="619" spans="1:7" ht="76.5" x14ac:dyDescent="0.2">
      <c r="A619" s="45" t="s">
        <v>1393</v>
      </c>
      <c r="B619" s="46">
        <v>7490000</v>
      </c>
      <c r="C619" s="45" t="s">
        <v>3320</v>
      </c>
      <c r="D619" s="45" t="s">
        <v>3319</v>
      </c>
      <c r="E619" s="49" t="s">
        <v>2354</v>
      </c>
      <c r="F619" s="50">
        <v>33119</v>
      </c>
      <c r="G619" s="72">
        <v>225</v>
      </c>
    </row>
    <row r="620" spans="1:7" ht="51" x14ac:dyDescent="0.2">
      <c r="A620" s="82" t="s">
        <v>1819</v>
      </c>
      <c r="B620" s="46">
        <v>2423930</v>
      </c>
      <c r="C620" s="82" t="s">
        <v>3322</v>
      </c>
      <c r="D620" s="82" t="s">
        <v>3321</v>
      </c>
      <c r="E620" s="82" t="s">
        <v>696</v>
      </c>
      <c r="F620" s="84">
        <v>867.08</v>
      </c>
      <c r="G620" s="82">
        <v>340</v>
      </c>
    </row>
    <row r="621" spans="1:7" ht="102" x14ac:dyDescent="0.2">
      <c r="A621" s="45" t="s">
        <v>1441</v>
      </c>
      <c r="B621" s="46">
        <v>3699000</v>
      </c>
      <c r="C621" s="45" t="s">
        <v>3323</v>
      </c>
      <c r="D621" s="45" t="s">
        <v>3298</v>
      </c>
      <c r="E621" s="45" t="s">
        <v>997</v>
      </c>
      <c r="F621" s="47">
        <v>3380</v>
      </c>
      <c r="G621" s="82">
        <v>340</v>
      </c>
    </row>
    <row r="622" spans="1:7" ht="51" x14ac:dyDescent="0.2">
      <c r="A622" s="82" t="s">
        <v>1398</v>
      </c>
      <c r="B622" s="83">
        <v>2221030</v>
      </c>
      <c r="C622" s="82" t="s">
        <v>3324</v>
      </c>
      <c r="D622" s="82" t="s">
        <v>3258</v>
      </c>
      <c r="E622" s="82" t="s">
        <v>366</v>
      </c>
      <c r="F622" s="84">
        <v>1013.24</v>
      </c>
      <c r="G622" s="82">
        <v>340</v>
      </c>
    </row>
    <row r="623" spans="1:7" ht="38.25" x14ac:dyDescent="0.2">
      <c r="A623" s="45" t="s">
        <v>1864</v>
      </c>
      <c r="B623" s="119">
        <v>2220000</v>
      </c>
      <c r="C623" s="45" t="s">
        <v>3325</v>
      </c>
      <c r="D623" s="45" t="s">
        <v>3239</v>
      </c>
      <c r="E623" s="45" t="s">
        <v>3238</v>
      </c>
      <c r="F623" s="50">
        <v>3600</v>
      </c>
      <c r="G623" s="72">
        <v>340</v>
      </c>
    </row>
    <row r="624" spans="1:7" ht="89.25" x14ac:dyDescent="0.2">
      <c r="A624" s="45" t="s">
        <v>1813</v>
      </c>
      <c r="B624" s="46">
        <v>7220000</v>
      </c>
      <c r="C624" s="45" t="s">
        <v>3359</v>
      </c>
      <c r="D624" s="45" t="s">
        <v>1554</v>
      </c>
      <c r="E624" s="45" t="s">
        <v>559</v>
      </c>
      <c r="F624" s="47">
        <v>9420.9500000000007</v>
      </c>
      <c r="G624" s="72">
        <v>226</v>
      </c>
    </row>
    <row r="625" spans="1:10" ht="38.25" x14ac:dyDescent="0.2">
      <c r="A625" s="45" t="s">
        <v>2419</v>
      </c>
      <c r="B625" s="45">
        <v>6310000</v>
      </c>
      <c r="C625" s="45" t="s">
        <v>3366</v>
      </c>
      <c r="D625" s="45" t="s">
        <v>459</v>
      </c>
      <c r="E625" s="5" t="s">
        <v>838</v>
      </c>
      <c r="F625" s="47">
        <v>440</v>
      </c>
      <c r="G625" s="45">
        <v>226</v>
      </c>
    </row>
    <row r="626" spans="1:10" s="48" customFormat="1" ht="76.5" x14ac:dyDescent="0.2">
      <c r="A626" s="45" t="s">
        <v>1393</v>
      </c>
      <c r="B626" s="46">
        <v>7420000</v>
      </c>
      <c r="C626" s="45" t="s">
        <v>3360</v>
      </c>
      <c r="D626" s="45" t="s">
        <v>3212</v>
      </c>
      <c r="E626" s="49" t="s">
        <v>3361</v>
      </c>
      <c r="F626" s="50">
        <v>4423</v>
      </c>
      <c r="G626" s="72">
        <v>225</v>
      </c>
      <c r="I626"/>
      <c r="J626" s="203"/>
    </row>
    <row r="627" spans="1:10" ht="63.75" x14ac:dyDescent="0.2">
      <c r="A627" s="137" t="s">
        <v>1818</v>
      </c>
      <c r="B627" s="140">
        <v>2423640</v>
      </c>
      <c r="C627" s="147" t="s">
        <v>3372</v>
      </c>
      <c r="D627" s="147" t="s">
        <v>3120</v>
      </c>
      <c r="E627" s="147" t="s">
        <v>696</v>
      </c>
      <c r="F627" s="150">
        <v>2151.0700000000002</v>
      </c>
      <c r="G627" s="147">
        <v>340</v>
      </c>
    </row>
    <row r="628" spans="1:10" ht="63.75" x14ac:dyDescent="0.2">
      <c r="A628" s="45" t="s">
        <v>1818</v>
      </c>
      <c r="B628" s="46">
        <v>2423640</v>
      </c>
      <c r="C628" s="82" t="s">
        <v>3377</v>
      </c>
      <c r="D628" s="82" t="s">
        <v>2778</v>
      </c>
      <c r="E628" s="82" t="s">
        <v>696</v>
      </c>
      <c r="F628" s="84">
        <v>1840.52</v>
      </c>
      <c r="G628" s="82">
        <v>340</v>
      </c>
    </row>
    <row r="629" spans="1:10" ht="63.75" x14ac:dyDescent="0.2">
      <c r="A629" s="137" t="s">
        <v>1818</v>
      </c>
      <c r="B629" s="140">
        <v>2423640</v>
      </c>
      <c r="C629" s="147" t="s">
        <v>3378</v>
      </c>
      <c r="D629" s="147" t="s">
        <v>2778</v>
      </c>
      <c r="E629" s="147" t="s">
        <v>696</v>
      </c>
      <c r="F629" s="150">
        <v>1840.52</v>
      </c>
      <c r="G629" s="147">
        <v>340</v>
      </c>
    </row>
    <row r="630" spans="1:10" ht="51" x14ac:dyDescent="0.2">
      <c r="A630" s="5" t="s">
        <v>2003</v>
      </c>
      <c r="B630" s="8">
        <v>5200180</v>
      </c>
      <c r="C630" s="5" t="s">
        <v>3365</v>
      </c>
      <c r="D630" s="5" t="s">
        <v>4423</v>
      </c>
      <c r="E630" s="6" t="s">
        <v>3237</v>
      </c>
      <c r="F630" s="7">
        <v>5445</v>
      </c>
      <c r="G630" s="85">
        <v>226</v>
      </c>
    </row>
    <row r="631" spans="1:10" ht="38.25" x14ac:dyDescent="0.2">
      <c r="A631" s="76" t="s">
        <v>1412</v>
      </c>
      <c r="B631" s="79">
        <v>2320210</v>
      </c>
      <c r="C631" s="76" t="s">
        <v>3367</v>
      </c>
      <c r="D631" s="76" t="s">
        <v>2081</v>
      </c>
      <c r="E631" s="76" t="s">
        <v>2083</v>
      </c>
      <c r="F631" s="78">
        <v>22000</v>
      </c>
      <c r="G631" s="76">
        <v>340</v>
      </c>
    </row>
    <row r="632" spans="1:10" ht="51" x14ac:dyDescent="0.2">
      <c r="A632" s="82" t="s">
        <v>1819</v>
      </c>
      <c r="B632" s="46">
        <v>2423930</v>
      </c>
      <c r="C632" s="82" t="s">
        <v>3375</v>
      </c>
      <c r="D632" s="82" t="s">
        <v>3376</v>
      </c>
      <c r="E632" s="82" t="s">
        <v>696</v>
      </c>
      <c r="F632" s="84">
        <v>7369.86</v>
      </c>
      <c r="G632" s="82">
        <v>340</v>
      </c>
    </row>
    <row r="633" spans="1:10" ht="89.25" x14ac:dyDescent="0.2">
      <c r="A633" s="76" t="s">
        <v>1813</v>
      </c>
      <c r="B633" s="79">
        <v>7230000</v>
      </c>
      <c r="C633" s="76" t="s">
        <v>3368</v>
      </c>
      <c r="D633" s="76" t="s">
        <v>3422</v>
      </c>
      <c r="E633" s="76" t="s">
        <v>3369</v>
      </c>
      <c r="F633" s="78">
        <v>30000</v>
      </c>
      <c r="G633" s="76">
        <v>226</v>
      </c>
    </row>
    <row r="634" spans="1:10" ht="63.75" x14ac:dyDescent="0.2">
      <c r="A634" s="45" t="s">
        <v>1818</v>
      </c>
      <c r="B634" s="46">
        <v>2423640</v>
      </c>
      <c r="C634" s="82" t="s">
        <v>3373</v>
      </c>
      <c r="D634" s="82" t="s">
        <v>3374</v>
      </c>
      <c r="E634" s="82" t="s">
        <v>696</v>
      </c>
      <c r="F634" s="84">
        <v>4796.6499999999996</v>
      </c>
      <c r="G634" s="82">
        <v>340</v>
      </c>
    </row>
    <row r="635" spans="1:10" x14ac:dyDescent="0.2">
      <c r="A635" s="132"/>
      <c r="B635" s="132"/>
      <c r="C635" s="132"/>
      <c r="D635" s="132"/>
      <c r="E635" s="132"/>
      <c r="F635" s="134">
        <f>SUBTOTAL(9,F550:F634)</f>
        <v>552995.49000000011</v>
      </c>
      <c r="G635" s="132"/>
    </row>
    <row r="636" spans="1:10" ht="25.5" x14ac:dyDescent="0.2">
      <c r="A636" s="144" t="s">
        <v>2738</v>
      </c>
      <c r="B636" s="145">
        <v>3699001</v>
      </c>
      <c r="C636" s="103" t="s">
        <v>3229</v>
      </c>
      <c r="D636" s="103"/>
      <c r="E636" s="178" t="s">
        <v>3027</v>
      </c>
      <c r="F636" s="143">
        <v>650</v>
      </c>
      <c r="G636" s="142">
        <v>340</v>
      </c>
    </row>
    <row r="637" spans="1:10" ht="25.5" x14ac:dyDescent="0.2">
      <c r="A637" s="144" t="s">
        <v>1387</v>
      </c>
      <c r="B637" s="145">
        <v>3699000</v>
      </c>
      <c r="C637" s="103" t="s">
        <v>3230</v>
      </c>
      <c r="D637" s="103"/>
      <c r="E637" s="178" t="s">
        <v>3027</v>
      </c>
      <c r="F637" s="143">
        <v>650</v>
      </c>
      <c r="G637" s="142">
        <v>340</v>
      </c>
    </row>
    <row r="638" spans="1:10" x14ac:dyDescent="0.2">
      <c r="A638" s="174"/>
      <c r="B638" s="175"/>
      <c r="C638" s="174"/>
      <c r="D638" s="174"/>
      <c r="E638" s="174"/>
      <c r="F638" s="176">
        <f>SUM(F636:F637)</f>
        <v>1300</v>
      </c>
      <c r="G638" s="177"/>
    </row>
    <row r="640" spans="1:10" x14ac:dyDescent="0.2">
      <c r="D640" s="5" t="s">
        <v>1880</v>
      </c>
      <c r="E640" s="7">
        <v>554295.49</v>
      </c>
      <c r="F640" s="7">
        <v>98</v>
      </c>
    </row>
    <row r="641" spans="1:10" x14ac:dyDescent="0.2">
      <c r="D641" s="3" t="s">
        <v>2550</v>
      </c>
      <c r="E641" s="7">
        <v>0</v>
      </c>
      <c r="F641" s="7">
        <v>0</v>
      </c>
    </row>
    <row r="642" spans="1:10" x14ac:dyDescent="0.2">
      <c r="D642" s="3" t="s">
        <v>2177</v>
      </c>
      <c r="E642" s="7">
        <v>552995.49</v>
      </c>
      <c r="F642" s="7">
        <v>96</v>
      </c>
    </row>
    <row r="643" spans="1:10" x14ac:dyDescent="0.2">
      <c r="D643" s="3" t="s">
        <v>3034</v>
      </c>
      <c r="E643" s="7">
        <v>0</v>
      </c>
      <c r="F643" s="7">
        <v>0</v>
      </c>
    </row>
    <row r="644" spans="1:10" x14ac:dyDescent="0.2">
      <c r="D644" s="3" t="s">
        <v>2551</v>
      </c>
      <c r="E644" s="7">
        <v>1300</v>
      </c>
      <c r="F644" s="7">
        <v>2</v>
      </c>
    </row>
    <row r="648" spans="1:10" ht="15.75" x14ac:dyDescent="0.25">
      <c r="B648" s="267" t="s">
        <v>2051</v>
      </c>
      <c r="C648" s="268"/>
      <c r="D648" s="268"/>
      <c r="E648" s="268"/>
      <c r="F648" s="269"/>
      <c r="G648" s="268"/>
      <c r="H648" s="268"/>
      <c r="I648" s="268"/>
    </row>
    <row r="649" spans="1:10" ht="33.75" x14ac:dyDescent="0.2">
      <c r="A649" s="14" t="s">
        <v>743</v>
      </c>
      <c r="B649" s="9" t="s">
        <v>431</v>
      </c>
      <c r="C649" s="2" t="s">
        <v>434</v>
      </c>
      <c r="D649" s="2" t="s">
        <v>430</v>
      </c>
      <c r="E649" s="2" t="s">
        <v>432</v>
      </c>
      <c r="F649" s="26" t="s">
        <v>433</v>
      </c>
      <c r="G649" s="71" t="s">
        <v>1900</v>
      </c>
    </row>
    <row r="650" spans="1:10" x14ac:dyDescent="0.2">
      <c r="A650" s="16"/>
      <c r="B650" s="13"/>
      <c r="C650" s="3"/>
      <c r="D650" s="3"/>
      <c r="E650" s="3"/>
      <c r="F650" s="7"/>
      <c r="G650" s="3"/>
    </row>
    <row r="651" spans="1:10" ht="14.25" x14ac:dyDescent="0.2">
      <c r="A651" s="15"/>
      <c r="B651" s="264" t="s">
        <v>3379</v>
      </c>
      <c r="C651" s="265"/>
      <c r="D651" s="266"/>
      <c r="E651" s="97"/>
      <c r="F651" s="98"/>
      <c r="G651" s="97"/>
    </row>
    <row r="652" spans="1:10" ht="14.25" x14ac:dyDescent="0.2">
      <c r="A652" s="15"/>
      <c r="B652" s="100"/>
      <c r="C652" s="189"/>
      <c r="D652" s="190"/>
      <c r="E652" s="97"/>
      <c r="F652" s="98"/>
      <c r="G652" s="97"/>
    </row>
    <row r="653" spans="1:10" ht="38.25" customHeight="1" x14ac:dyDescent="0.2">
      <c r="A653" s="45" t="s">
        <v>1409</v>
      </c>
      <c r="B653" s="46">
        <v>5020000</v>
      </c>
      <c r="C653" s="45" t="s">
        <v>3397</v>
      </c>
      <c r="D653" s="45" t="s">
        <v>3398</v>
      </c>
      <c r="E653" s="45" t="s">
        <v>3399</v>
      </c>
      <c r="F653" s="47">
        <v>1960</v>
      </c>
      <c r="G653" s="82">
        <v>226</v>
      </c>
    </row>
    <row r="654" spans="1:10" s="48" customFormat="1" ht="38.25" x14ac:dyDescent="0.2">
      <c r="A654" s="45" t="s">
        <v>1472</v>
      </c>
      <c r="B654" s="46">
        <v>9311000</v>
      </c>
      <c r="C654" s="45" t="s">
        <v>3395</v>
      </c>
      <c r="D654" s="45" t="s">
        <v>524</v>
      </c>
      <c r="E654" s="45" t="s">
        <v>674</v>
      </c>
      <c r="F654" s="47">
        <v>1089</v>
      </c>
      <c r="G654" s="72">
        <v>225</v>
      </c>
      <c r="J654" s="203"/>
    </row>
    <row r="655" spans="1:10" ht="38.25" x14ac:dyDescent="0.2">
      <c r="A655" s="45" t="s">
        <v>1395</v>
      </c>
      <c r="B655" s="46">
        <v>7523000</v>
      </c>
      <c r="C655" s="45" t="s">
        <v>3384</v>
      </c>
      <c r="D655" s="45" t="s">
        <v>3205</v>
      </c>
      <c r="E655" s="45" t="s">
        <v>711</v>
      </c>
      <c r="F655" s="47">
        <v>25000</v>
      </c>
      <c r="G655" s="82">
        <v>226</v>
      </c>
    </row>
    <row r="656" spans="1:10" ht="89.25" x14ac:dyDescent="0.2">
      <c r="A656" s="45" t="s">
        <v>1813</v>
      </c>
      <c r="B656" s="46">
        <v>7220000</v>
      </c>
      <c r="C656" s="45" t="s">
        <v>3382</v>
      </c>
      <c r="D656" s="45" t="s">
        <v>1554</v>
      </c>
      <c r="E656" s="45" t="s">
        <v>559</v>
      </c>
      <c r="F656" s="47">
        <v>9420.9500000000007</v>
      </c>
      <c r="G656" s="72">
        <v>226</v>
      </c>
    </row>
    <row r="657" spans="1:111" ht="89.25" x14ac:dyDescent="0.2">
      <c r="A657" s="76" t="s">
        <v>1813</v>
      </c>
      <c r="B657" s="79">
        <v>7230000</v>
      </c>
      <c r="C657" s="76" t="s">
        <v>3368</v>
      </c>
      <c r="D657" s="76" t="s">
        <v>3421</v>
      </c>
      <c r="E657" s="76" t="s">
        <v>3369</v>
      </c>
      <c r="F657" s="78">
        <v>30000</v>
      </c>
      <c r="G657" s="76">
        <v>226</v>
      </c>
    </row>
    <row r="658" spans="1:111" ht="38.25" x14ac:dyDescent="0.2">
      <c r="A658" s="45" t="s">
        <v>1395</v>
      </c>
      <c r="B658" s="46">
        <v>7525000</v>
      </c>
      <c r="C658" s="45" t="s">
        <v>3424</v>
      </c>
      <c r="D658" s="45" t="s">
        <v>3425</v>
      </c>
      <c r="E658" s="49" t="s">
        <v>3029</v>
      </c>
      <c r="F658" s="50">
        <v>138.87</v>
      </c>
      <c r="G658" s="72">
        <v>223</v>
      </c>
    </row>
    <row r="659" spans="1:111" s="139" customFormat="1" ht="38.25" customHeight="1" x14ac:dyDescent="0.2">
      <c r="A659" s="137" t="s">
        <v>1400</v>
      </c>
      <c r="B659" s="140">
        <v>2520000</v>
      </c>
      <c r="C659" s="137" t="s">
        <v>3389</v>
      </c>
      <c r="D659" s="137" t="s">
        <v>3149</v>
      </c>
      <c r="E659" s="137" t="s">
        <v>1925</v>
      </c>
      <c r="F659" s="138">
        <v>17459.64</v>
      </c>
      <c r="G659" s="141">
        <v>340</v>
      </c>
      <c r="H659" s="48"/>
      <c r="I659" s="48"/>
      <c r="J659" s="203"/>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c r="AV659" s="48"/>
      <c r="AW659" s="48"/>
      <c r="AX659" s="48"/>
      <c r="AY659" s="48"/>
      <c r="AZ659" s="48"/>
      <c r="BA659" s="48"/>
      <c r="BB659" s="48"/>
      <c r="BC659" s="48"/>
      <c r="BD659" s="48"/>
      <c r="BE659" s="48"/>
      <c r="BF659" s="48"/>
      <c r="BG659" s="48"/>
      <c r="BH659" s="48"/>
      <c r="BI659" s="48"/>
      <c r="BJ659" s="48"/>
      <c r="BK659" s="48"/>
      <c r="BL659" s="48"/>
      <c r="BM659" s="48"/>
      <c r="BN659" s="48"/>
      <c r="BO659" s="48"/>
      <c r="BP659" s="48"/>
      <c r="BQ659" s="48"/>
      <c r="BR659" s="48"/>
      <c r="BS659" s="48"/>
      <c r="BT659" s="48"/>
      <c r="BU659" s="48"/>
      <c r="BV659" s="48"/>
      <c r="BW659" s="48"/>
      <c r="BX659" s="48"/>
      <c r="BY659" s="48"/>
      <c r="BZ659" s="48"/>
      <c r="CA659" s="48"/>
      <c r="CB659" s="48"/>
      <c r="CC659" s="48"/>
      <c r="CD659" s="48"/>
      <c r="CE659" s="48"/>
      <c r="CF659" s="48"/>
      <c r="CG659" s="48"/>
      <c r="CH659" s="48"/>
      <c r="CI659" s="48"/>
      <c r="CJ659" s="48"/>
      <c r="CK659" s="48"/>
      <c r="CL659" s="48"/>
      <c r="CM659" s="48"/>
      <c r="CN659" s="48"/>
      <c r="CO659" s="48"/>
      <c r="CP659" s="48"/>
      <c r="CQ659" s="48"/>
      <c r="CR659" s="48"/>
      <c r="CS659" s="48"/>
      <c r="CT659" s="48"/>
      <c r="CU659" s="48"/>
      <c r="CV659" s="48"/>
      <c r="CW659" s="48"/>
      <c r="CX659" s="48"/>
      <c r="CY659" s="48"/>
      <c r="CZ659" s="48"/>
      <c r="DA659" s="48"/>
      <c r="DB659" s="48"/>
      <c r="DC659" s="48"/>
      <c r="DD659" s="48"/>
      <c r="DE659" s="48"/>
      <c r="DF659" s="48"/>
      <c r="DG659" s="48"/>
    </row>
    <row r="660" spans="1:111" s="139" customFormat="1" ht="51" x14ac:dyDescent="0.2">
      <c r="A660" s="137" t="s">
        <v>1499</v>
      </c>
      <c r="B660" s="151">
        <v>3311173</v>
      </c>
      <c r="C660" s="137" t="s">
        <v>3411</v>
      </c>
      <c r="D660" s="137" t="s">
        <v>2369</v>
      </c>
      <c r="E660" s="137" t="s">
        <v>2368</v>
      </c>
      <c r="F660" s="138">
        <v>8772</v>
      </c>
      <c r="G660" s="141">
        <v>340</v>
      </c>
      <c r="H660" s="48"/>
      <c r="J660" s="203"/>
    </row>
    <row r="661" spans="1:111" ht="38.25" x14ac:dyDescent="0.2">
      <c r="A661" s="110" t="s">
        <v>2419</v>
      </c>
      <c r="B661" s="110">
        <v>6310000</v>
      </c>
      <c r="C661" s="110" t="s">
        <v>3380</v>
      </c>
      <c r="D661" s="110" t="s">
        <v>3381</v>
      </c>
      <c r="E661" s="110" t="s">
        <v>2421</v>
      </c>
      <c r="F661" s="112">
        <v>500</v>
      </c>
      <c r="G661" s="45">
        <v>226</v>
      </c>
      <c r="I661" s="48"/>
      <c r="DF661"/>
      <c r="DG661"/>
    </row>
    <row r="662" spans="1:111" ht="76.5" x14ac:dyDescent="0.2">
      <c r="A662" s="45" t="s">
        <v>1393</v>
      </c>
      <c r="B662" s="46">
        <v>7490000</v>
      </c>
      <c r="C662" s="45" t="s">
        <v>3442</v>
      </c>
      <c r="D662" s="45" t="s">
        <v>3441</v>
      </c>
      <c r="E662" s="49" t="s">
        <v>820</v>
      </c>
      <c r="F662" s="50">
        <v>4665</v>
      </c>
      <c r="G662" s="82">
        <v>226</v>
      </c>
    </row>
    <row r="663" spans="1:111" s="48" customFormat="1" ht="76.5" x14ac:dyDescent="0.2">
      <c r="A663" s="45" t="s">
        <v>1393</v>
      </c>
      <c r="B663" s="46">
        <v>7490000</v>
      </c>
      <c r="C663" s="45" t="s">
        <v>3383</v>
      </c>
      <c r="D663" s="45" t="s">
        <v>3207</v>
      </c>
      <c r="E663" s="49" t="s">
        <v>2348</v>
      </c>
      <c r="F663" s="50">
        <v>700</v>
      </c>
      <c r="G663" s="72">
        <v>225</v>
      </c>
      <c r="J663" s="203"/>
    </row>
    <row r="664" spans="1:111" s="48" customFormat="1" ht="38.25" x14ac:dyDescent="0.2">
      <c r="A664" s="45" t="s">
        <v>1406</v>
      </c>
      <c r="B664" s="102">
        <v>2423889</v>
      </c>
      <c r="C664" s="45" t="s">
        <v>3386</v>
      </c>
      <c r="D664" s="45" t="s">
        <v>3385</v>
      </c>
      <c r="E664" s="45" t="s">
        <v>411</v>
      </c>
      <c r="F664" s="47">
        <v>1176</v>
      </c>
      <c r="G664" s="72">
        <v>340</v>
      </c>
      <c r="J664" s="203"/>
    </row>
    <row r="665" spans="1:111" s="48" customFormat="1" ht="89.25" x14ac:dyDescent="0.2">
      <c r="A665" s="45" t="s">
        <v>1813</v>
      </c>
      <c r="B665" s="46">
        <v>7220000</v>
      </c>
      <c r="C665" s="45" t="s">
        <v>3418</v>
      </c>
      <c r="D665" s="45" t="s">
        <v>543</v>
      </c>
      <c r="E665" s="45" t="s">
        <v>1474</v>
      </c>
      <c r="F665" s="47">
        <v>9450</v>
      </c>
      <c r="G665" s="72">
        <v>226</v>
      </c>
      <c r="J665" s="203"/>
    </row>
    <row r="666" spans="1:111" s="48" customFormat="1" ht="38.25" x14ac:dyDescent="0.2">
      <c r="A666" s="45" t="s">
        <v>1395</v>
      </c>
      <c r="B666" s="46">
        <v>7525000</v>
      </c>
      <c r="C666" s="45" t="s">
        <v>3423</v>
      </c>
      <c r="D666" s="45" t="s">
        <v>2564</v>
      </c>
      <c r="E666" s="45" t="s">
        <v>2565</v>
      </c>
      <c r="F666" s="47">
        <v>3717</v>
      </c>
      <c r="G666" s="120">
        <v>226</v>
      </c>
      <c r="J666" s="203"/>
    </row>
    <row r="667" spans="1:111" s="48" customFormat="1" ht="51" x14ac:dyDescent="0.2">
      <c r="A667" s="45" t="s">
        <v>1395</v>
      </c>
      <c r="B667" s="46">
        <v>7525000</v>
      </c>
      <c r="C667" s="45" t="s">
        <v>3490</v>
      </c>
      <c r="D667" s="45" t="s">
        <v>1551</v>
      </c>
      <c r="E667" s="45" t="s">
        <v>2893</v>
      </c>
      <c r="F667" s="47">
        <v>1792.3</v>
      </c>
      <c r="G667" s="72">
        <v>226</v>
      </c>
      <c r="J667" s="203"/>
    </row>
    <row r="668" spans="1:111" s="48" customFormat="1" ht="38.25" x14ac:dyDescent="0.2">
      <c r="A668" s="45" t="s">
        <v>764</v>
      </c>
      <c r="B668" s="46">
        <v>6420000</v>
      </c>
      <c r="C668" s="45" t="s">
        <v>2265</v>
      </c>
      <c r="D668" s="45" t="s">
        <v>2266</v>
      </c>
      <c r="E668" s="45" t="s">
        <v>840</v>
      </c>
      <c r="F668" s="47">
        <v>706.32</v>
      </c>
      <c r="G668" s="45">
        <v>221</v>
      </c>
      <c r="J668" s="203"/>
    </row>
    <row r="669" spans="1:111" s="48" customFormat="1" ht="38.25" x14ac:dyDescent="0.2">
      <c r="A669" s="45" t="s">
        <v>764</v>
      </c>
      <c r="B669" s="46">
        <v>6420000</v>
      </c>
      <c r="C669" s="45" t="s">
        <v>2267</v>
      </c>
      <c r="D669" s="45" t="s">
        <v>1128</v>
      </c>
      <c r="E669" s="45" t="s">
        <v>840</v>
      </c>
      <c r="F669" s="47">
        <v>2856.97</v>
      </c>
      <c r="G669" s="45">
        <v>221</v>
      </c>
      <c r="J669" s="203"/>
    </row>
    <row r="670" spans="1:111" ht="38.25" x14ac:dyDescent="0.2">
      <c r="A670" s="45" t="s">
        <v>1466</v>
      </c>
      <c r="B670" s="46">
        <v>6420000</v>
      </c>
      <c r="C670" s="45" t="s">
        <v>2377</v>
      </c>
      <c r="D670" s="45" t="s">
        <v>1562</v>
      </c>
      <c r="E670" s="45" t="s">
        <v>2376</v>
      </c>
      <c r="F670" s="47">
        <v>632.15</v>
      </c>
      <c r="G670" s="72">
        <v>340</v>
      </c>
    </row>
    <row r="671" spans="1:111" ht="63.75" x14ac:dyDescent="0.2">
      <c r="A671" s="45" t="s">
        <v>1498</v>
      </c>
      <c r="B671" s="46">
        <v>9010000</v>
      </c>
      <c r="C671" s="45" t="s">
        <v>3419</v>
      </c>
      <c r="D671" s="45" t="s">
        <v>3420</v>
      </c>
      <c r="E671" s="49" t="s">
        <v>3340</v>
      </c>
      <c r="F671" s="50">
        <v>1411.2</v>
      </c>
      <c r="G671" s="118">
        <v>225</v>
      </c>
    </row>
    <row r="672" spans="1:111" s="48" customFormat="1" ht="38.25" x14ac:dyDescent="0.2">
      <c r="A672" s="45" t="s">
        <v>3264</v>
      </c>
      <c r="B672" s="102">
        <v>3311011</v>
      </c>
      <c r="C672" s="45" t="s">
        <v>3387</v>
      </c>
      <c r="D672" s="45" t="s">
        <v>3388</v>
      </c>
      <c r="E672" s="45" t="s">
        <v>3265</v>
      </c>
      <c r="F672" s="47">
        <v>2553</v>
      </c>
      <c r="G672" s="72">
        <v>340</v>
      </c>
      <c r="J672" s="203"/>
    </row>
    <row r="673" spans="1:111" ht="38.25" x14ac:dyDescent="0.2">
      <c r="A673" s="45" t="s">
        <v>1541</v>
      </c>
      <c r="B673" s="46">
        <v>2220000</v>
      </c>
      <c r="C673" s="45" t="s">
        <v>3393</v>
      </c>
      <c r="D673" s="45" t="s">
        <v>3394</v>
      </c>
      <c r="E673" s="45" t="s">
        <v>2325</v>
      </c>
      <c r="F673" s="47">
        <v>1190</v>
      </c>
      <c r="G673" s="120">
        <v>226</v>
      </c>
    </row>
    <row r="674" spans="1:111" s="48" customFormat="1" ht="51" x14ac:dyDescent="0.2">
      <c r="A674" s="45" t="s">
        <v>1395</v>
      </c>
      <c r="B674" s="46">
        <v>7525000</v>
      </c>
      <c r="C674" s="45" t="s">
        <v>3467</v>
      </c>
      <c r="D674" s="45" t="s">
        <v>3466</v>
      </c>
      <c r="E674" s="49" t="s">
        <v>822</v>
      </c>
      <c r="F674" s="50">
        <v>1500</v>
      </c>
      <c r="G674" s="72">
        <v>226</v>
      </c>
      <c r="J674" s="203"/>
    </row>
    <row r="675" spans="1:111" s="139" customFormat="1" ht="51" x14ac:dyDescent="0.2">
      <c r="A675" s="45" t="s">
        <v>1395</v>
      </c>
      <c r="B675" s="46">
        <v>7525000</v>
      </c>
      <c r="C675" s="45" t="s">
        <v>3396</v>
      </c>
      <c r="D675" s="45" t="s">
        <v>3004</v>
      </c>
      <c r="E675" s="45" t="s">
        <v>2893</v>
      </c>
      <c r="F675" s="47">
        <v>7248.51</v>
      </c>
      <c r="G675" s="72">
        <v>226</v>
      </c>
      <c r="H675" s="48"/>
      <c r="J675" s="203"/>
    </row>
    <row r="676" spans="1:111" ht="51" x14ac:dyDescent="0.2">
      <c r="A676" s="137" t="s">
        <v>1407</v>
      </c>
      <c r="B676" s="140">
        <v>2423920</v>
      </c>
      <c r="C676" s="137" t="s">
        <v>3406</v>
      </c>
      <c r="D676" s="137" t="s">
        <v>2887</v>
      </c>
      <c r="E676" s="137" t="s">
        <v>411</v>
      </c>
      <c r="F676" s="138">
        <v>1494</v>
      </c>
      <c r="G676" s="141">
        <v>340</v>
      </c>
    </row>
    <row r="677" spans="1:111" s="48" customFormat="1" ht="25.5" x14ac:dyDescent="0.2">
      <c r="A677" s="137" t="s">
        <v>1404</v>
      </c>
      <c r="B677" s="140">
        <v>1819030</v>
      </c>
      <c r="C677" s="137" t="s">
        <v>3391</v>
      </c>
      <c r="D677" s="137" t="s">
        <v>3390</v>
      </c>
      <c r="E677" s="137" t="s">
        <v>3392</v>
      </c>
      <c r="F677" s="138">
        <v>2000</v>
      </c>
      <c r="G677" s="137">
        <v>340</v>
      </c>
      <c r="J677" s="203"/>
    </row>
    <row r="678" spans="1:111" s="48" customFormat="1" ht="38.25" x14ac:dyDescent="0.2">
      <c r="A678" s="45" t="s">
        <v>1472</v>
      </c>
      <c r="B678" s="46">
        <v>9311000</v>
      </c>
      <c r="C678" s="45" t="s">
        <v>3427</v>
      </c>
      <c r="D678" s="45" t="s">
        <v>524</v>
      </c>
      <c r="E678" s="45" t="s">
        <v>674</v>
      </c>
      <c r="F678" s="47">
        <v>1452</v>
      </c>
      <c r="G678" s="72">
        <v>225</v>
      </c>
      <c r="J678" s="203"/>
    </row>
    <row r="679" spans="1:111" s="48" customFormat="1" ht="76.5" x14ac:dyDescent="0.2">
      <c r="A679" s="82" t="s">
        <v>1393</v>
      </c>
      <c r="B679" s="83">
        <v>7490000</v>
      </c>
      <c r="C679" s="82" t="s">
        <v>3404</v>
      </c>
      <c r="D679" s="82" t="s">
        <v>3405</v>
      </c>
      <c r="E679" s="82" t="s">
        <v>738</v>
      </c>
      <c r="F679" s="84">
        <v>400</v>
      </c>
      <c r="G679" s="82">
        <v>225</v>
      </c>
      <c r="J679" s="203"/>
    </row>
    <row r="680" spans="1:111" s="48" customFormat="1" ht="38.25" x14ac:dyDescent="0.2">
      <c r="A680" s="82" t="s">
        <v>1400</v>
      </c>
      <c r="B680" s="83">
        <v>2520000</v>
      </c>
      <c r="C680" s="82" t="s">
        <v>3402</v>
      </c>
      <c r="D680" s="82" t="s">
        <v>3403</v>
      </c>
      <c r="E680" s="191" t="s">
        <v>826</v>
      </c>
      <c r="F680" s="84">
        <v>2835</v>
      </c>
      <c r="G680" s="82">
        <v>340</v>
      </c>
      <c r="J680" s="203"/>
    </row>
    <row r="681" spans="1:111" ht="51" x14ac:dyDescent="0.2">
      <c r="A681" s="82" t="s">
        <v>1398</v>
      </c>
      <c r="B681" s="83">
        <v>2221030</v>
      </c>
      <c r="C681" s="82" t="s">
        <v>3408</v>
      </c>
      <c r="D681" s="82" t="s">
        <v>3407</v>
      </c>
      <c r="E681" s="82" t="s">
        <v>366</v>
      </c>
      <c r="F681" s="84">
        <v>4773.91</v>
      </c>
      <c r="G681" s="82">
        <v>340</v>
      </c>
    </row>
    <row r="682" spans="1:111" ht="45" customHeight="1" x14ac:dyDescent="0.2">
      <c r="A682" s="45" t="s">
        <v>3245</v>
      </c>
      <c r="B682" s="46">
        <v>2411000</v>
      </c>
      <c r="C682" s="45" t="s">
        <v>3410</v>
      </c>
      <c r="D682" s="45" t="s">
        <v>3409</v>
      </c>
      <c r="E682" s="45" t="s">
        <v>826</v>
      </c>
      <c r="F682" s="47">
        <v>5280</v>
      </c>
      <c r="G682" s="45">
        <v>340</v>
      </c>
    </row>
    <row r="683" spans="1:111" s="48" customFormat="1" ht="38.25" customHeight="1" x14ac:dyDescent="0.2">
      <c r="A683" s="12" t="s">
        <v>1852</v>
      </c>
      <c r="B683" s="4">
        <v>7260000</v>
      </c>
      <c r="C683" s="5" t="s">
        <v>3400</v>
      </c>
      <c r="D683" s="5" t="s">
        <v>3401</v>
      </c>
      <c r="E683" s="6" t="s">
        <v>868</v>
      </c>
      <c r="F683" s="7">
        <v>68550</v>
      </c>
      <c r="G683" s="85">
        <v>226</v>
      </c>
      <c r="J683" s="203"/>
    </row>
    <row r="684" spans="1:111" s="48" customFormat="1" ht="38.25" x14ac:dyDescent="0.2">
      <c r="A684" s="45" t="s">
        <v>3106</v>
      </c>
      <c r="B684" s="46">
        <v>2916346</v>
      </c>
      <c r="C684" s="45" t="s">
        <v>3413</v>
      </c>
      <c r="D684" s="45" t="s">
        <v>3412</v>
      </c>
      <c r="E684" s="49" t="s">
        <v>2354</v>
      </c>
      <c r="F684" s="50">
        <v>15443</v>
      </c>
      <c r="G684" s="72">
        <v>310</v>
      </c>
      <c r="J684" s="203"/>
    </row>
    <row r="685" spans="1:111" s="48" customFormat="1" ht="25.5" x14ac:dyDescent="0.2">
      <c r="A685" s="45" t="s">
        <v>1397</v>
      </c>
      <c r="B685" s="46">
        <v>2423910</v>
      </c>
      <c r="C685" s="45" t="s">
        <v>3414</v>
      </c>
      <c r="D685" s="45" t="s">
        <v>3415</v>
      </c>
      <c r="E685" s="45" t="s">
        <v>2357</v>
      </c>
      <c r="F685" s="47">
        <v>11250</v>
      </c>
      <c r="G685" s="72">
        <v>340</v>
      </c>
      <c r="J685" s="203"/>
    </row>
    <row r="686" spans="1:111" s="139" customFormat="1" ht="38.25" x14ac:dyDescent="0.2">
      <c r="A686" s="45" t="s">
        <v>1716</v>
      </c>
      <c r="B686" s="46">
        <v>2510000</v>
      </c>
      <c r="C686" s="45" t="s">
        <v>3416</v>
      </c>
      <c r="D686" s="45" t="s">
        <v>3417</v>
      </c>
      <c r="E686" s="45" t="s">
        <v>2398</v>
      </c>
      <c r="F686" s="47">
        <v>36000</v>
      </c>
      <c r="G686" s="45">
        <v>340</v>
      </c>
      <c r="H686" s="48"/>
      <c r="J686" s="203"/>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c r="AQ686" s="48"/>
      <c r="AR686" s="48"/>
      <c r="AS686" s="48"/>
      <c r="AT686" s="48"/>
      <c r="AU686" s="48"/>
      <c r="AV686" s="48"/>
      <c r="AW686" s="48"/>
      <c r="AX686" s="48"/>
      <c r="AY686" s="48"/>
      <c r="AZ686" s="48"/>
      <c r="BA686" s="48"/>
      <c r="BB686" s="48"/>
      <c r="BC686" s="48"/>
      <c r="BD686" s="48"/>
      <c r="BE686" s="48"/>
      <c r="BF686" s="48"/>
      <c r="BG686" s="48"/>
      <c r="BH686" s="48"/>
      <c r="BI686" s="48"/>
      <c r="BJ686" s="48"/>
      <c r="BK686" s="48"/>
      <c r="BL686" s="48"/>
      <c r="BM686" s="48"/>
      <c r="BN686" s="48"/>
      <c r="BO686" s="48"/>
      <c r="BP686" s="48"/>
      <c r="BQ686" s="48"/>
      <c r="BR686" s="48"/>
      <c r="BS686" s="48"/>
      <c r="BT686" s="48"/>
      <c r="BU686" s="48"/>
      <c r="BV686" s="48"/>
      <c r="BW686" s="48"/>
      <c r="BX686" s="48"/>
      <c r="BY686" s="48"/>
      <c r="BZ686" s="48"/>
      <c r="CA686" s="48"/>
      <c r="CB686" s="48"/>
      <c r="CC686" s="48"/>
      <c r="CD686" s="48"/>
      <c r="CE686" s="48"/>
      <c r="CF686" s="48"/>
      <c r="CG686" s="48"/>
      <c r="CH686" s="48"/>
      <c r="CI686" s="48"/>
      <c r="CJ686" s="48"/>
      <c r="CK686" s="48"/>
      <c r="CL686" s="48"/>
      <c r="CM686" s="48"/>
      <c r="CN686" s="48"/>
      <c r="CO686" s="48"/>
      <c r="CP686" s="48"/>
      <c r="CQ686" s="48"/>
      <c r="CR686" s="48"/>
      <c r="CS686" s="48"/>
      <c r="CT686" s="48"/>
      <c r="CU686" s="48"/>
      <c r="CV686" s="48"/>
      <c r="CW686" s="48"/>
      <c r="CX686" s="48"/>
      <c r="CY686" s="48"/>
      <c r="CZ686" s="48"/>
      <c r="DA686" s="48"/>
      <c r="DB686" s="48"/>
      <c r="DC686" s="48"/>
      <c r="DD686" s="48"/>
      <c r="DE686" s="48"/>
      <c r="DF686" s="48"/>
      <c r="DG686" s="48"/>
    </row>
    <row r="687" spans="1:111" s="139" customFormat="1" ht="63.75" x14ac:dyDescent="0.2">
      <c r="A687" s="137" t="s">
        <v>3432</v>
      </c>
      <c r="B687" s="140">
        <v>2423640</v>
      </c>
      <c r="C687" s="147" t="s">
        <v>3430</v>
      </c>
      <c r="D687" s="147" t="s">
        <v>3511</v>
      </c>
      <c r="E687" s="147" t="s">
        <v>696</v>
      </c>
      <c r="F687" s="150">
        <v>2002.34</v>
      </c>
      <c r="G687" s="147">
        <v>340</v>
      </c>
      <c r="H687" s="48"/>
      <c r="J687" s="203"/>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c r="AQ687" s="48"/>
      <c r="AR687" s="48"/>
      <c r="AS687" s="48"/>
      <c r="AT687" s="48"/>
      <c r="AU687" s="48"/>
      <c r="AV687" s="48"/>
      <c r="AW687" s="48"/>
      <c r="AX687" s="48"/>
      <c r="AY687" s="48"/>
      <c r="AZ687" s="48"/>
      <c r="BA687" s="48"/>
      <c r="BB687" s="48"/>
      <c r="BC687" s="48"/>
      <c r="BD687" s="48"/>
      <c r="BE687" s="48"/>
      <c r="BF687" s="48"/>
      <c r="BG687" s="48"/>
      <c r="BH687" s="48"/>
      <c r="BI687" s="48"/>
      <c r="BJ687" s="48"/>
      <c r="BK687" s="48"/>
      <c r="BL687" s="48"/>
      <c r="BM687" s="48"/>
      <c r="BN687" s="48"/>
      <c r="BO687" s="48"/>
      <c r="BP687" s="48"/>
      <c r="BQ687" s="48"/>
      <c r="BR687" s="48"/>
      <c r="BS687" s="48"/>
      <c r="BT687" s="48"/>
      <c r="BU687" s="48"/>
      <c r="BV687" s="48"/>
      <c r="BW687" s="48"/>
      <c r="BX687" s="48"/>
      <c r="BY687" s="48"/>
      <c r="BZ687" s="48"/>
      <c r="CA687" s="48"/>
      <c r="CB687" s="48"/>
      <c r="CC687" s="48"/>
      <c r="CD687" s="48"/>
      <c r="CE687" s="48"/>
      <c r="CF687" s="48"/>
      <c r="CG687" s="48"/>
      <c r="CH687" s="48"/>
      <c r="CI687" s="48"/>
      <c r="CJ687" s="48"/>
      <c r="CK687" s="48"/>
      <c r="CL687" s="48"/>
      <c r="CM687" s="48"/>
      <c r="CN687" s="48"/>
      <c r="CO687" s="48"/>
      <c r="CP687" s="48"/>
      <c r="CQ687" s="48"/>
      <c r="CR687" s="48"/>
      <c r="CS687" s="48"/>
      <c r="CT687" s="48"/>
      <c r="CU687" s="48"/>
      <c r="CV687" s="48"/>
      <c r="CW687" s="48"/>
      <c r="CX687" s="48"/>
      <c r="CY687" s="48"/>
      <c r="CZ687" s="48"/>
      <c r="DA687" s="48"/>
      <c r="DB687" s="48"/>
      <c r="DC687" s="48"/>
      <c r="DD687" s="48"/>
      <c r="DE687" s="48"/>
      <c r="DF687" s="48"/>
      <c r="DG687" s="48"/>
    </row>
    <row r="688" spans="1:111" s="164" customFormat="1" ht="51" x14ac:dyDescent="0.2">
      <c r="A688" s="147" t="s">
        <v>1819</v>
      </c>
      <c r="B688" s="148">
        <v>2423170</v>
      </c>
      <c r="C688" s="147" t="s">
        <v>3431</v>
      </c>
      <c r="D688" s="147" t="s">
        <v>3512</v>
      </c>
      <c r="E688" s="147" t="s">
        <v>696</v>
      </c>
      <c r="F688" s="150">
        <v>1215.75</v>
      </c>
      <c r="G688" s="147">
        <v>340</v>
      </c>
      <c r="J688" s="203"/>
    </row>
    <row r="689" spans="1:10" s="164" customFormat="1" ht="51" x14ac:dyDescent="0.2">
      <c r="A689" s="166" t="s">
        <v>1819</v>
      </c>
      <c r="B689" s="161">
        <v>2423930</v>
      </c>
      <c r="C689" s="166" t="s">
        <v>3436</v>
      </c>
      <c r="D689" s="166" t="s">
        <v>3513</v>
      </c>
      <c r="E689" s="166" t="s">
        <v>696</v>
      </c>
      <c r="F689" s="167">
        <v>393.46</v>
      </c>
      <c r="G689" s="166">
        <v>340</v>
      </c>
      <c r="J689" s="203"/>
    </row>
    <row r="690" spans="1:10" s="48" customFormat="1" ht="63.75" x14ac:dyDescent="0.2">
      <c r="A690" s="160" t="s">
        <v>3432</v>
      </c>
      <c r="B690" s="161">
        <v>2423931</v>
      </c>
      <c r="C690" s="166" t="s">
        <v>3438</v>
      </c>
      <c r="D690" s="166" t="s">
        <v>3437</v>
      </c>
      <c r="E690" s="166" t="s">
        <v>3433</v>
      </c>
      <c r="F690" s="167">
        <v>535.42999999999995</v>
      </c>
      <c r="G690" s="166">
        <v>340</v>
      </c>
      <c r="J690" s="203"/>
    </row>
    <row r="691" spans="1:10" ht="38.25" customHeight="1" x14ac:dyDescent="0.2">
      <c r="A691" s="45" t="s">
        <v>3434</v>
      </c>
      <c r="B691" s="46">
        <v>2423932</v>
      </c>
      <c r="C691" s="82" t="s">
        <v>3439</v>
      </c>
      <c r="D691" s="82" t="s">
        <v>3440</v>
      </c>
      <c r="E691" s="82" t="s">
        <v>3435</v>
      </c>
      <c r="F691" s="84">
        <v>11229.9</v>
      </c>
      <c r="G691" s="82">
        <v>340</v>
      </c>
    </row>
    <row r="692" spans="1:10" s="48" customFormat="1" ht="25.5" x14ac:dyDescent="0.2">
      <c r="A692" s="45" t="s">
        <v>158</v>
      </c>
      <c r="B692" s="46">
        <v>7250000</v>
      </c>
      <c r="C692" s="45" t="s">
        <v>3457</v>
      </c>
      <c r="D692" s="45" t="s">
        <v>2298</v>
      </c>
      <c r="E692" s="45" t="s">
        <v>160</v>
      </c>
      <c r="F692" s="47">
        <v>4740</v>
      </c>
      <c r="G692" s="72">
        <v>225</v>
      </c>
      <c r="J692" s="203"/>
    </row>
    <row r="693" spans="1:10" ht="45" customHeight="1" x14ac:dyDescent="0.2">
      <c r="A693" s="12" t="s">
        <v>1401</v>
      </c>
      <c r="B693" s="4">
        <v>3020000</v>
      </c>
      <c r="C693" s="5" t="s">
        <v>3458</v>
      </c>
      <c r="D693" s="5" t="s">
        <v>185</v>
      </c>
      <c r="E693" s="6" t="s">
        <v>868</v>
      </c>
      <c r="F693" s="7">
        <v>6938</v>
      </c>
      <c r="G693" s="85">
        <v>340</v>
      </c>
    </row>
    <row r="694" spans="1:10" s="48" customFormat="1" ht="38.25" x14ac:dyDescent="0.2">
      <c r="A694" s="45" t="s">
        <v>1395</v>
      </c>
      <c r="B694" s="46">
        <v>7525000</v>
      </c>
      <c r="C694" s="45" t="s">
        <v>3465</v>
      </c>
      <c r="D694" s="45" t="s">
        <v>3468</v>
      </c>
      <c r="E694" s="49" t="s">
        <v>822</v>
      </c>
      <c r="F694" s="50">
        <v>2500</v>
      </c>
      <c r="G694" s="72">
        <v>226</v>
      </c>
      <c r="J694" s="203"/>
    </row>
    <row r="695" spans="1:10" ht="45" customHeight="1" x14ac:dyDescent="0.2">
      <c r="A695" s="12" t="s">
        <v>3460</v>
      </c>
      <c r="B695" s="4">
        <v>3020001</v>
      </c>
      <c r="C695" s="5" t="s">
        <v>3461</v>
      </c>
      <c r="D695" s="5" t="s">
        <v>3464</v>
      </c>
      <c r="E695" s="6" t="s">
        <v>3459</v>
      </c>
      <c r="F695" s="7">
        <v>1400</v>
      </c>
      <c r="G695" s="85">
        <v>310</v>
      </c>
    </row>
    <row r="696" spans="1:10" ht="58.5" customHeight="1" x14ac:dyDescent="0.2">
      <c r="A696" s="12" t="s">
        <v>1392</v>
      </c>
      <c r="B696" s="4">
        <v>7220000</v>
      </c>
      <c r="C696" s="5" t="s">
        <v>3461</v>
      </c>
      <c r="D696" s="5" t="s">
        <v>3463</v>
      </c>
      <c r="E696" s="6" t="s">
        <v>3462</v>
      </c>
      <c r="F696" s="7">
        <v>5000</v>
      </c>
      <c r="G696" s="85">
        <v>226</v>
      </c>
    </row>
    <row r="697" spans="1:10" ht="38.25" x14ac:dyDescent="0.2">
      <c r="A697" s="45" t="s">
        <v>1409</v>
      </c>
      <c r="B697" s="46">
        <v>5020000</v>
      </c>
      <c r="C697" s="45" t="s">
        <v>3446</v>
      </c>
      <c r="D697" s="45" t="s">
        <v>3428</v>
      </c>
      <c r="E697" s="45" t="s">
        <v>3429</v>
      </c>
      <c r="F697" s="47">
        <v>6000</v>
      </c>
      <c r="G697" s="82">
        <v>226</v>
      </c>
    </row>
    <row r="698" spans="1:10" ht="38.25" x14ac:dyDescent="0.2">
      <c r="A698" s="45" t="s">
        <v>1483</v>
      </c>
      <c r="B698" s="46">
        <v>3311000</v>
      </c>
      <c r="C698" s="45" t="s">
        <v>3447</v>
      </c>
      <c r="D698" s="45" t="s">
        <v>3450</v>
      </c>
      <c r="E698" s="45" t="s">
        <v>2357</v>
      </c>
      <c r="F698" s="47">
        <v>28000</v>
      </c>
      <c r="G698" s="82">
        <v>310</v>
      </c>
    </row>
    <row r="699" spans="1:10" ht="51" x14ac:dyDescent="0.2">
      <c r="A699" s="45" t="s">
        <v>1887</v>
      </c>
      <c r="B699" s="46">
        <v>3311120</v>
      </c>
      <c r="C699" s="45" t="s">
        <v>3448</v>
      </c>
      <c r="D699" s="45" t="s">
        <v>3449</v>
      </c>
      <c r="E699" s="45" t="s">
        <v>2357</v>
      </c>
      <c r="F699" s="47">
        <v>1960</v>
      </c>
      <c r="G699" s="82">
        <v>340</v>
      </c>
    </row>
    <row r="700" spans="1:10" ht="25.5" x14ac:dyDescent="0.2">
      <c r="A700" s="45" t="s">
        <v>1936</v>
      </c>
      <c r="B700" s="46">
        <v>3311110</v>
      </c>
      <c r="C700" s="45" t="s">
        <v>3451</v>
      </c>
      <c r="D700" s="45" t="s">
        <v>3452</v>
      </c>
      <c r="E700" s="45" t="s">
        <v>2357</v>
      </c>
      <c r="F700" s="47">
        <v>1750</v>
      </c>
      <c r="G700" s="82">
        <v>340</v>
      </c>
    </row>
    <row r="701" spans="1:10" ht="38.25" x14ac:dyDescent="0.2">
      <c r="A701" s="76" t="s">
        <v>1397</v>
      </c>
      <c r="B701" s="77">
        <v>2423910</v>
      </c>
      <c r="C701" s="76" t="s">
        <v>3453</v>
      </c>
      <c r="D701" s="76" t="s">
        <v>3454</v>
      </c>
      <c r="E701" s="76" t="s">
        <v>2106</v>
      </c>
      <c r="F701" s="78">
        <v>59900</v>
      </c>
      <c r="G701" s="76">
        <v>340</v>
      </c>
    </row>
    <row r="702" spans="1:10" ht="63.75" x14ac:dyDescent="0.2">
      <c r="A702" s="76" t="s">
        <v>1397</v>
      </c>
      <c r="B702" s="77">
        <v>2423911</v>
      </c>
      <c r="C702" s="76" t="s">
        <v>3456</v>
      </c>
      <c r="D702" s="76" t="s">
        <v>3455</v>
      </c>
      <c r="E702" s="76" t="s">
        <v>2106</v>
      </c>
      <c r="F702" s="78">
        <v>84945</v>
      </c>
      <c r="G702" s="76">
        <v>340</v>
      </c>
    </row>
    <row r="703" spans="1:10" ht="38.25" x14ac:dyDescent="0.2">
      <c r="A703" s="76" t="s">
        <v>1437</v>
      </c>
      <c r="B703" s="77">
        <v>4590000</v>
      </c>
      <c r="C703" s="76" t="s">
        <v>3426</v>
      </c>
      <c r="D703" s="76" t="s">
        <v>512</v>
      </c>
      <c r="E703" s="76" t="s">
        <v>2108</v>
      </c>
      <c r="F703" s="78">
        <v>4939</v>
      </c>
      <c r="G703" s="76">
        <v>340</v>
      </c>
    </row>
    <row r="704" spans="1:10" ht="76.5" x14ac:dyDescent="0.2">
      <c r="A704" s="76" t="s">
        <v>2103</v>
      </c>
      <c r="B704" s="77">
        <v>2423230</v>
      </c>
      <c r="C704" s="76" t="s">
        <v>3443</v>
      </c>
      <c r="D704" s="76" t="s">
        <v>1487</v>
      </c>
      <c r="E704" s="76" t="s">
        <v>3444</v>
      </c>
      <c r="F704" s="78">
        <v>36400</v>
      </c>
      <c r="G704" s="76">
        <v>340</v>
      </c>
    </row>
    <row r="705" spans="1:10" s="48" customFormat="1" ht="38.25" customHeight="1" x14ac:dyDescent="0.2">
      <c r="A705" s="45" t="s">
        <v>1393</v>
      </c>
      <c r="B705" s="46">
        <v>7490000</v>
      </c>
      <c r="C705" s="45" t="s">
        <v>3478</v>
      </c>
      <c r="D705" s="45" t="s">
        <v>3479</v>
      </c>
      <c r="E705" s="49" t="s">
        <v>2554</v>
      </c>
      <c r="F705" s="50">
        <v>5062.2</v>
      </c>
      <c r="G705" s="72">
        <v>225</v>
      </c>
      <c r="J705" s="203"/>
    </row>
    <row r="706" spans="1:10" ht="38.25" x14ac:dyDescent="0.2">
      <c r="A706" s="5" t="s">
        <v>1387</v>
      </c>
      <c r="B706" s="8">
        <v>3699000</v>
      </c>
      <c r="C706" s="5" t="s">
        <v>3445</v>
      </c>
      <c r="D706" s="5" t="s">
        <v>477</v>
      </c>
      <c r="E706" s="5" t="s">
        <v>997</v>
      </c>
      <c r="F706" s="18">
        <v>3790</v>
      </c>
      <c r="G706" s="86">
        <v>340</v>
      </c>
    </row>
    <row r="707" spans="1:10" s="196" customFormat="1" ht="63.75" x14ac:dyDescent="0.2">
      <c r="A707" s="192" t="s">
        <v>1818</v>
      </c>
      <c r="B707" s="193">
        <v>2423640</v>
      </c>
      <c r="C707" s="194" t="s">
        <v>3470</v>
      </c>
      <c r="D707" s="194" t="s">
        <v>3469</v>
      </c>
      <c r="E707" s="194" t="s">
        <v>696</v>
      </c>
      <c r="F707" s="195">
        <v>841.63</v>
      </c>
      <c r="G707" s="194">
        <v>340</v>
      </c>
      <c r="J707" s="203"/>
    </row>
    <row r="708" spans="1:10" s="164" customFormat="1" ht="63.75" x14ac:dyDescent="0.2">
      <c r="A708" s="137" t="s">
        <v>1818</v>
      </c>
      <c r="B708" s="148">
        <v>2423170</v>
      </c>
      <c r="C708" s="147" t="s">
        <v>3471</v>
      </c>
      <c r="D708" s="147" t="s">
        <v>3514</v>
      </c>
      <c r="E708" s="147" t="s">
        <v>696</v>
      </c>
      <c r="F708" s="150">
        <v>1963.81</v>
      </c>
      <c r="G708" s="147">
        <v>340</v>
      </c>
      <c r="J708" s="203"/>
    </row>
    <row r="709" spans="1:10" s="48" customFormat="1" ht="89.25" x14ac:dyDescent="0.2">
      <c r="A709" s="45" t="s">
        <v>1818</v>
      </c>
      <c r="B709" s="46">
        <v>2423930</v>
      </c>
      <c r="C709" s="82" t="s">
        <v>3472</v>
      </c>
      <c r="D709" s="82" t="s">
        <v>3515</v>
      </c>
      <c r="E709" s="82" t="s">
        <v>696</v>
      </c>
      <c r="F709" s="84">
        <v>9200.2000000000007</v>
      </c>
      <c r="G709" s="82">
        <v>340</v>
      </c>
      <c r="J709" s="203"/>
    </row>
    <row r="710" spans="1:10" ht="76.5" x14ac:dyDescent="0.2">
      <c r="A710" s="45" t="s">
        <v>1393</v>
      </c>
      <c r="B710" s="46">
        <v>7490000</v>
      </c>
      <c r="C710" s="45" t="s">
        <v>3473</v>
      </c>
      <c r="D710" s="45" t="s">
        <v>3319</v>
      </c>
      <c r="E710" s="49" t="s">
        <v>2354</v>
      </c>
      <c r="F710" s="50">
        <v>8920</v>
      </c>
      <c r="G710" s="72">
        <v>226</v>
      </c>
    </row>
    <row r="711" spans="1:10" ht="89.25" x14ac:dyDescent="0.2">
      <c r="A711" s="73" t="s">
        <v>1813</v>
      </c>
      <c r="B711" s="79">
        <v>7220000</v>
      </c>
      <c r="C711" s="76" t="s">
        <v>3484</v>
      </c>
      <c r="D711" s="76" t="s">
        <v>1554</v>
      </c>
      <c r="E711" s="76" t="s">
        <v>559</v>
      </c>
      <c r="F711" s="78">
        <v>9515.1</v>
      </c>
      <c r="G711" s="76">
        <v>226</v>
      </c>
    </row>
    <row r="712" spans="1:10" s="48" customFormat="1" ht="38.25" x14ac:dyDescent="0.2">
      <c r="A712" s="45" t="s">
        <v>1386</v>
      </c>
      <c r="B712" s="46">
        <v>9418000</v>
      </c>
      <c r="C712" s="45" t="s">
        <v>3474</v>
      </c>
      <c r="D712" s="45" t="s">
        <v>3475</v>
      </c>
      <c r="E712" s="45" t="s">
        <v>2629</v>
      </c>
      <c r="F712" s="47">
        <v>7863</v>
      </c>
      <c r="G712" s="82">
        <v>340</v>
      </c>
      <c r="J712" s="203"/>
    </row>
    <row r="713" spans="1:10" ht="51" x14ac:dyDescent="0.2">
      <c r="A713" s="45" t="s">
        <v>1400</v>
      </c>
      <c r="B713" s="46">
        <v>2520000</v>
      </c>
      <c r="C713" s="45" t="s">
        <v>3477</v>
      </c>
      <c r="D713" s="45" t="s">
        <v>3476</v>
      </c>
      <c r="E713" s="45" t="s">
        <v>3286</v>
      </c>
      <c r="F713" s="47">
        <v>29150</v>
      </c>
      <c r="G713" s="72">
        <v>340</v>
      </c>
    </row>
    <row r="714" spans="1:10" s="48" customFormat="1" ht="191.25" x14ac:dyDescent="0.2">
      <c r="A714" s="45" t="s">
        <v>1818</v>
      </c>
      <c r="B714" s="46">
        <v>2423930</v>
      </c>
      <c r="C714" s="82" t="s">
        <v>3483</v>
      </c>
      <c r="D714" s="82" t="s">
        <v>3516</v>
      </c>
      <c r="E714" s="82" t="s">
        <v>696</v>
      </c>
      <c r="F714" s="84">
        <v>13004.11</v>
      </c>
      <c r="G714" s="82">
        <v>340</v>
      </c>
      <c r="J714" s="203"/>
    </row>
    <row r="715" spans="1:10" s="48" customFormat="1" ht="38.25" x14ac:dyDescent="0.2">
      <c r="A715" s="45" t="s">
        <v>1472</v>
      </c>
      <c r="B715" s="46">
        <v>9311000</v>
      </c>
      <c r="C715" s="45" t="s">
        <v>3489</v>
      </c>
      <c r="D715" s="45" t="s">
        <v>524</v>
      </c>
      <c r="E715" s="45" t="s">
        <v>674</v>
      </c>
      <c r="F715" s="47">
        <v>1386</v>
      </c>
      <c r="G715" s="72">
        <v>225</v>
      </c>
      <c r="J715" s="203"/>
    </row>
    <row r="716" spans="1:10" ht="38.25" x14ac:dyDescent="0.2">
      <c r="A716" s="45" t="s">
        <v>1405</v>
      </c>
      <c r="B716" s="46">
        <v>2210000</v>
      </c>
      <c r="C716" s="45" t="s">
        <v>4424</v>
      </c>
      <c r="D716" s="45" t="s">
        <v>3480</v>
      </c>
      <c r="E716" s="45" t="s">
        <v>1891</v>
      </c>
      <c r="F716" s="47">
        <v>45000</v>
      </c>
      <c r="G716" s="72">
        <v>340</v>
      </c>
    </row>
    <row r="717" spans="1:10" ht="38.25" x14ac:dyDescent="0.2">
      <c r="A717" s="5" t="s">
        <v>1395</v>
      </c>
      <c r="B717" s="8">
        <v>7523000</v>
      </c>
      <c r="C717" s="5" t="s">
        <v>3491</v>
      </c>
      <c r="D717" s="5" t="s">
        <v>3492</v>
      </c>
      <c r="E717" s="5" t="s">
        <v>711</v>
      </c>
      <c r="F717" s="18">
        <v>25000</v>
      </c>
      <c r="G717" s="85">
        <v>226</v>
      </c>
    </row>
    <row r="718" spans="1:10" s="48" customFormat="1" ht="38.25" x14ac:dyDescent="0.2">
      <c r="A718" s="45" t="s">
        <v>2419</v>
      </c>
      <c r="B718" s="45">
        <v>6310000</v>
      </c>
      <c r="C718" s="45" t="s">
        <v>3496</v>
      </c>
      <c r="D718" s="45" t="s">
        <v>3499</v>
      </c>
      <c r="E718" s="45" t="s">
        <v>2421</v>
      </c>
      <c r="F718" s="47">
        <v>1525</v>
      </c>
      <c r="G718" s="45">
        <v>222</v>
      </c>
      <c r="J718" s="203"/>
    </row>
    <row r="719" spans="1:10" s="48" customFormat="1" ht="38.25" x14ac:dyDescent="0.2">
      <c r="A719" s="45" t="s">
        <v>2419</v>
      </c>
      <c r="B719" s="45">
        <v>6310001</v>
      </c>
      <c r="C719" s="45" t="s">
        <v>3498</v>
      </c>
      <c r="D719" s="45" t="s">
        <v>3500</v>
      </c>
      <c r="E719" s="45" t="s">
        <v>3494</v>
      </c>
      <c r="F719" s="47">
        <v>90</v>
      </c>
      <c r="G719" s="45">
        <v>222</v>
      </c>
      <c r="J719" s="203"/>
    </row>
    <row r="720" spans="1:10" s="48" customFormat="1" ht="38.25" x14ac:dyDescent="0.2">
      <c r="A720" s="45" t="s">
        <v>3493</v>
      </c>
      <c r="B720" s="45">
        <v>6310002</v>
      </c>
      <c r="C720" s="45" t="s">
        <v>3502</v>
      </c>
      <c r="D720" s="45" t="s">
        <v>3500</v>
      </c>
      <c r="E720" s="45" t="s">
        <v>3495</v>
      </c>
      <c r="F720" s="47">
        <v>400</v>
      </c>
      <c r="G720" s="45">
        <v>222</v>
      </c>
      <c r="J720" s="203"/>
    </row>
    <row r="721" spans="1:10" s="48" customFormat="1" ht="38.25" x14ac:dyDescent="0.2">
      <c r="A721" s="45" t="s">
        <v>2419</v>
      </c>
      <c r="B721" s="45">
        <v>6310002</v>
      </c>
      <c r="C721" s="45" t="s">
        <v>3497</v>
      </c>
      <c r="D721" s="45" t="s">
        <v>3501</v>
      </c>
      <c r="E721" s="45" t="s">
        <v>3495</v>
      </c>
      <c r="F721" s="47">
        <v>250</v>
      </c>
      <c r="G721" s="45">
        <v>222</v>
      </c>
      <c r="J721" s="203"/>
    </row>
    <row r="722" spans="1:10" s="48" customFormat="1" ht="38.25" x14ac:dyDescent="0.2">
      <c r="A722" s="45" t="s">
        <v>1400</v>
      </c>
      <c r="B722" s="46">
        <v>2520000</v>
      </c>
      <c r="C722" s="45" t="s">
        <v>3482</v>
      </c>
      <c r="D722" s="45" t="s">
        <v>3481</v>
      </c>
      <c r="E722" s="45" t="s">
        <v>826</v>
      </c>
      <c r="F722" s="47">
        <v>27317.69</v>
      </c>
      <c r="G722" s="72">
        <v>340</v>
      </c>
      <c r="J722" s="203"/>
    </row>
    <row r="723" spans="1:10" ht="51" x14ac:dyDescent="0.2">
      <c r="A723" s="76" t="s">
        <v>1398</v>
      </c>
      <c r="B723" s="79">
        <v>2221030</v>
      </c>
      <c r="C723" s="76" t="s">
        <v>3485</v>
      </c>
      <c r="D723" s="76" t="s">
        <v>3488</v>
      </c>
      <c r="E723" s="76" t="s">
        <v>366</v>
      </c>
      <c r="F723" s="78">
        <v>8605.56</v>
      </c>
      <c r="G723" s="76">
        <v>340</v>
      </c>
    </row>
    <row r="724" spans="1:10" ht="51" x14ac:dyDescent="0.2">
      <c r="A724" s="76" t="s">
        <v>1398</v>
      </c>
      <c r="B724" s="79">
        <v>2221031</v>
      </c>
      <c r="C724" s="76" t="s">
        <v>3486</v>
      </c>
      <c r="D724" s="76" t="s">
        <v>3487</v>
      </c>
      <c r="E724" s="76" t="s">
        <v>366</v>
      </c>
      <c r="F724" s="78">
        <v>1652.59</v>
      </c>
      <c r="G724" s="76">
        <v>340</v>
      </c>
    </row>
    <row r="725" spans="1:10" ht="63.75" x14ac:dyDescent="0.2">
      <c r="A725" s="76" t="s">
        <v>1498</v>
      </c>
      <c r="B725" s="79">
        <v>9010000</v>
      </c>
      <c r="C725" s="76" t="s">
        <v>3504</v>
      </c>
      <c r="D725" s="76" t="s">
        <v>3503</v>
      </c>
      <c r="E725" s="80" t="s">
        <v>816</v>
      </c>
      <c r="F725" s="78">
        <v>628.92999999999995</v>
      </c>
      <c r="G725" s="76">
        <v>226</v>
      </c>
    </row>
    <row r="726" spans="1:10" x14ac:dyDescent="0.2">
      <c r="A726" s="132"/>
      <c r="B726" s="132"/>
      <c r="C726" s="132"/>
      <c r="D726" s="132"/>
      <c r="E726" s="132"/>
      <c r="F726" s="134">
        <f>SUM(F653:F725)</f>
        <v>744431.52</v>
      </c>
      <c r="G726" s="132"/>
    </row>
    <row r="727" spans="1:10" ht="25.5" x14ac:dyDescent="0.2">
      <c r="A727" s="144" t="s">
        <v>2003</v>
      </c>
      <c r="B727" s="145">
        <v>6410000</v>
      </c>
      <c r="C727" s="103" t="s">
        <v>3510</v>
      </c>
      <c r="D727" s="103" t="s">
        <v>3507</v>
      </c>
      <c r="E727" s="178" t="s">
        <v>3506</v>
      </c>
      <c r="F727" s="143">
        <v>1600.47</v>
      </c>
      <c r="G727" s="142">
        <v>221</v>
      </c>
    </row>
    <row r="728" spans="1:10" ht="38.25" x14ac:dyDescent="0.2">
      <c r="A728" s="103" t="s">
        <v>2419</v>
      </c>
      <c r="B728" s="103">
        <v>6310002</v>
      </c>
      <c r="C728" s="103" t="s">
        <v>3509</v>
      </c>
      <c r="D728" s="103" t="s">
        <v>3508</v>
      </c>
      <c r="E728" s="178" t="s">
        <v>3505</v>
      </c>
      <c r="F728" s="143">
        <v>250</v>
      </c>
      <c r="G728" s="142">
        <v>222</v>
      </c>
    </row>
    <row r="729" spans="1:10" x14ac:dyDescent="0.2">
      <c r="A729" s="174"/>
      <c r="B729" s="175"/>
      <c r="C729" s="174"/>
      <c r="D729" s="174"/>
      <c r="E729" s="174"/>
      <c r="F729" s="176">
        <f>SUM(F727:F728)</f>
        <v>1850.47</v>
      </c>
      <c r="G729" s="177"/>
    </row>
    <row r="731" spans="1:10" x14ac:dyDescent="0.2">
      <c r="D731" s="5" t="s">
        <v>1880</v>
      </c>
      <c r="E731" s="7">
        <v>746281.99</v>
      </c>
      <c r="F731" s="7">
        <v>81</v>
      </c>
    </row>
    <row r="732" spans="1:10" x14ac:dyDescent="0.2">
      <c r="D732" s="3" t="s">
        <v>2550</v>
      </c>
      <c r="E732" s="7">
        <v>0</v>
      </c>
      <c r="F732" s="7">
        <v>0</v>
      </c>
    </row>
    <row r="733" spans="1:10" x14ac:dyDescent="0.2">
      <c r="D733" s="3" t="s">
        <v>2177</v>
      </c>
      <c r="E733" s="7">
        <v>744431.52</v>
      </c>
      <c r="F733" s="7">
        <v>79</v>
      </c>
    </row>
    <row r="734" spans="1:10" x14ac:dyDescent="0.2">
      <c r="D734" s="3" t="s">
        <v>3034</v>
      </c>
      <c r="E734" s="7">
        <v>0</v>
      </c>
      <c r="F734" s="7">
        <v>0</v>
      </c>
    </row>
    <row r="735" spans="1:10" x14ac:dyDescent="0.2">
      <c r="D735" s="3" t="s">
        <v>2551</v>
      </c>
      <c r="E735" s="7">
        <v>1850.47</v>
      </c>
      <c r="F735" s="7">
        <v>2</v>
      </c>
    </row>
    <row r="739" spans="1:9" ht="15.75" x14ac:dyDescent="0.25">
      <c r="B739" s="267" t="s">
        <v>2051</v>
      </c>
      <c r="C739" s="268"/>
      <c r="D739" s="268"/>
      <c r="E739" s="268"/>
      <c r="F739" s="269"/>
      <c r="G739" s="268"/>
      <c r="H739" s="268"/>
      <c r="I739" s="268"/>
    </row>
    <row r="740" spans="1:9" ht="33.75" x14ac:dyDescent="0.2">
      <c r="A740" s="14" t="s">
        <v>743</v>
      </c>
      <c r="B740" s="9" t="s">
        <v>431</v>
      </c>
      <c r="C740" s="2" t="s">
        <v>434</v>
      </c>
      <c r="D740" s="2" t="s">
        <v>430</v>
      </c>
      <c r="E740" s="2" t="s">
        <v>432</v>
      </c>
      <c r="F740" s="26" t="s">
        <v>433</v>
      </c>
      <c r="G740" s="71" t="s">
        <v>1900</v>
      </c>
    </row>
    <row r="741" spans="1:9" x14ac:dyDescent="0.2">
      <c r="A741" s="16"/>
      <c r="B741" s="13"/>
      <c r="C741" s="3"/>
      <c r="D741" s="3"/>
      <c r="E741" s="3"/>
      <c r="F741" s="7"/>
      <c r="G741" s="3"/>
    </row>
    <row r="742" spans="1:9" ht="14.25" x14ac:dyDescent="0.2">
      <c r="A742" s="15"/>
      <c r="B742" s="264" t="s">
        <v>3517</v>
      </c>
      <c r="C742" s="265"/>
      <c r="D742" s="266"/>
      <c r="E742" s="97"/>
      <c r="F742" s="98"/>
      <c r="G742" s="97"/>
    </row>
    <row r="743" spans="1:9" s="270" customFormat="1" ht="15" customHeight="1" x14ac:dyDescent="0.2"/>
    <row r="744" spans="1:9" ht="38.25" x14ac:dyDescent="0.2">
      <c r="A744" s="45" t="s">
        <v>2059</v>
      </c>
      <c r="B744" s="83">
        <v>8510000</v>
      </c>
      <c r="C744" s="82" t="s">
        <v>3561</v>
      </c>
      <c r="D744" s="82" t="s">
        <v>3560</v>
      </c>
      <c r="E744" s="82" t="s">
        <v>3630</v>
      </c>
      <c r="F744" s="84">
        <v>500</v>
      </c>
      <c r="G744" s="82">
        <v>266</v>
      </c>
    </row>
    <row r="745" spans="1:9" ht="38.25" x14ac:dyDescent="0.2">
      <c r="A745" s="45" t="s">
        <v>2059</v>
      </c>
      <c r="B745" s="83">
        <v>8510000</v>
      </c>
      <c r="C745" s="82" t="s">
        <v>3559</v>
      </c>
      <c r="D745" s="82" t="s">
        <v>3560</v>
      </c>
      <c r="E745" s="82" t="s">
        <v>3630</v>
      </c>
      <c r="F745" s="84">
        <v>500</v>
      </c>
      <c r="G745" s="82">
        <v>266</v>
      </c>
    </row>
    <row r="746" spans="1:9" ht="38.25" x14ac:dyDescent="0.2">
      <c r="A746" s="45" t="s">
        <v>1541</v>
      </c>
      <c r="B746" s="46">
        <v>2220000</v>
      </c>
      <c r="C746" s="45" t="s">
        <v>3606</v>
      </c>
      <c r="D746" s="45" t="s">
        <v>3624</v>
      </c>
      <c r="E746" s="45" t="s">
        <v>2325</v>
      </c>
      <c r="F746" s="47">
        <v>490</v>
      </c>
      <c r="G746" s="120">
        <v>226</v>
      </c>
    </row>
    <row r="747" spans="1:9" ht="38.25" x14ac:dyDescent="0.2">
      <c r="A747" s="45" t="s">
        <v>1472</v>
      </c>
      <c r="B747" s="46">
        <v>9311000</v>
      </c>
      <c r="C747" s="45" t="s">
        <v>3621</v>
      </c>
      <c r="D747" s="45" t="s">
        <v>524</v>
      </c>
      <c r="E747" s="45" t="s">
        <v>674</v>
      </c>
      <c r="F747" s="47">
        <v>1056</v>
      </c>
      <c r="G747" s="72">
        <v>225</v>
      </c>
    </row>
    <row r="748" spans="1:9" ht="76.5" x14ac:dyDescent="0.2">
      <c r="A748" s="45" t="s">
        <v>1393</v>
      </c>
      <c r="B748" s="46">
        <v>7420000</v>
      </c>
      <c r="C748" s="45" t="s">
        <v>3554</v>
      </c>
      <c r="D748" s="45" t="s">
        <v>3553</v>
      </c>
      <c r="E748" s="49" t="s">
        <v>3361</v>
      </c>
      <c r="F748" s="50">
        <v>4423</v>
      </c>
      <c r="G748" s="72">
        <v>225</v>
      </c>
    </row>
    <row r="749" spans="1:9" ht="38.25" x14ac:dyDescent="0.2">
      <c r="A749" s="45" t="s">
        <v>1472</v>
      </c>
      <c r="B749" s="46">
        <v>9311000</v>
      </c>
      <c r="C749" s="45" t="s">
        <v>3489</v>
      </c>
      <c r="D749" s="45" t="s">
        <v>524</v>
      </c>
      <c r="E749" s="45" t="s">
        <v>674</v>
      </c>
      <c r="F749" s="47">
        <v>1254</v>
      </c>
      <c r="G749" s="72">
        <v>225</v>
      </c>
    </row>
    <row r="750" spans="1:9" ht="51" x14ac:dyDescent="0.2">
      <c r="A750" s="45" t="s">
        <v>1395</v>
      </c>
      <c r="B750" s="46">
        <v>7525000</v>
      </c>
      <c r="C750" s="45" t="s">
        <v>3557</v>
      </c>
      <c r="D750" s="45" t="s">
        <v>3004</v>
      </c>
      <c r="E750" s="45" t="s">
        <v>2893</v>
      </c>
      <c r="F750" s="47">
        <v>6011.98</v>
      </c>
      <c r="G750" s="72">
        <v>226</v>
      </c>
    </row>
    <row r="751" spans="1:9" ht="51" x14ac:dyDescent="0.2">
      <c r="A751" s="45" t="s">
        <v>1395</v>
      </c>
      <c r="B751" s="46">
        <v>7525000</v>
      </c>
      <c r="C751" s="45" t="s">
        <v>3558</v>
      </c>
      <c r="D751" s="45" t="s">
        <v>3004</v>
      </c>
      <c r="E751" s="45" t="s">
        <v>2893</v>
      </c>
      <c r="F751" s="47">
        <v>10510.97</v>
      </c>
      <c r="G751" s="72">
        <v>226</v>
      </c>
    </row>
    <row r="752" spans="1:9" ht="76.5" x14ac:dyDescent="0.2">
      <c r="A752" s="45" t="s">
        <v>1393</v>
      </c>
      <c r="B752" s="46">
        <v>7490000</v>
      </c>
      <c r="C752" s="45" t="s">
        <v>3555</v>
      </c>
      <c r="D752" s="45" t="s">
        <v>3556</v>
      </c>
      <c r="E752" s="49" t="s">
        <v>2348</v>
      </c>
      <c r="F752" s="50">
        <v>700</v>
      </c>
      <c r="G752" s="72">
        <v>225</v>
      </c>
    </row>
    <row r="753" spans="1:7" ht="38.25" x14ac:dyDescent="0.2">
      <c r="A753" s="45" t="s">
        <v>1395</v>
      </c>
      <c r="B753" s="46">
        <v>7525000</v>
      </c>
      <c r="C753" s="45" t="s">
        <v>3570</v>
      </c>
      <c r="D753" s="45" t="s">
        <v>3571</v>
      </c>
      <c r="E753" s="49" t="s">
        <v>3029</v>
      </c>
      <c r="F753" s="50">
        <v>138.87</v>
      </c>
      <c r="G753" s="72">
        <v>223</v>
      </c>
    </row>
    <row r="754" spans="1:7" ht="76.5" x14ac:dyDescent="0.2">
      <c r="A754" s="45" t="s">
        <v>1393</v>
      </c>
      <c r="B754" s="46">
        <v>7490000</v>
      </c>
      <c r="C754" s="45" t="s">
        <v>3552</v>
      </c>
      <c r="D754" s="45" t="s">
        <v>3551</v>
      </c>
      <c r="E754" s="49" t="s">
        <v>820</v>
      </c>
      <c r="F754" s="50">
        <v>4665</v>
      </c>
      <c r="G754" s="82">
        <v>226</v>
      </c>
    </row>
    <row r="755" spans="1:7" ht="38.25" x14ac:dyDescent="0.2">
      <c r="A755" s="45" t="s">
        <v>1395</v>
      </c>
      <c r="B755" s="46">
        <v>7525000</v>
      </c>
      <c r="C755" s="45" t="s">
        <v>3594</v>
      </c>
      <c r="D755" s="45" t="s">
        <v>2564</v>
      </c>
      <c r="E755" s="45" t="s">
        <v>2565</v>
      </c>
      <c r="F755" s="47">
        <v>4026.75</v>
      </c>
      <c r="G755" s="120">
        <v>226</v>
      </c>
    </row>
    <row r="756" spans="1:7" ht="38.25" x14ac:dyDescent="0.2">
      <c r="A756" s="45" t="s">
        <v>764</v>
      </c>
      <c r="B756" s="46">
        <v>6420000</v>
      </c>
      <c r="C756" s="45" t="s">
        <v>2825</v>
      </c>
      <c r="D756" s="45" t="s">
        <v>3581</v>
      </c>
      <c r="E756" s="45" t="s">
        <v>840</v>
      </c>
      <c r="F756" s="47">
        <v>2360</v>
      </c>
      <c r="G756" s="45">
        <v>221</v>
      </c>
    </row>
    <row r="757" spans="1:7" ht="38.25" x14ac:dyDescent="0.2">
      <c r="A757" s="45" t="s">
        <v>764</v>
      </c>
      <c r="B757" s="46">
        <v>6420000</v>
      </c>
      <c r="C757" s="45" t="s">
        <v>2265</v>
      </c>
      <c r="D757" s="45" t="s">
        <v>2266</v>
      </c>
      <c r="E757" s="45" t="s">
        <v>840</v>
      </c>
      <c r="F757" s="47">
        <v>493.95</v>
      </c>
      <c r="G757" s="45">
        <v>221</v>
      </c>
    </row>
    <row r="758" spans="1:7" ht="38.25" x14ac:dyDescent="0.2">
      <c r="A758" s="45" t="s">
        <v>764</v>
      </c>
      <c r="B758" s="46">
        <v>6420000</v>
      </c>
      <c r="C758" s="45" t="s">
        <v>2267</v>
      </c>
      <c r="D758" s="45" t="s">
        <v>1128</v>
      </c>
      <c r="E758" s="45" t="s">
        <v>840</v>
      </c>
      <c r="F758" s="47">
        <v>4359.72</v>
      </c>
      <c r="G758" s="45">
        <v>221</v>
      </c>
    </row>
    <row r="759" spans="1:7" ht="38.25" x14ac:dyDescent="0.2">
      <c r="A759" s="45" t="s">
        <v>1466</v>
      </c>
      <c r="B759" s="46">
        <v>6420000</v>
      </c>
      <c r="C759" s="45" t="s">
        <v>3567</v>
      </c>
      <c r="D759" s="45" t="s">
        <v>1562</v>
      </c>
      <c r="E759" s="45" t="s">
        <v>2376</v>
      </c>
      <c r="F759" s="47">
        <v>671.93</v>
      </c>
      <c r="G759" s="72">
        <v>340</v>
      </c>
    </row>
    <row r="760" spans="1:7" ht="38.25" x14ac:dyDescent="0.2">
      <c r="A760" s="45" t="s">
        <v>1409</v>
      </c>
      <c r="B760" s="46">
        <v>5020000</v>
      </c>
      <c r="C760" s="45" t="s">
        <v>3547</v>
      </c>
      <c r="D760" s="45" t="s">
        <v>3548</v>
      </c>
      <c r="E760" s="45" t="s">
        <v>3429</v>
      </c>
      <c r="F760" s="47">
        <v>2500</v>
      </c>
      <c r="G760" s="82">
        <v>226</v>
      </c>
    </row>
    <row r="761" spans="1:7" ht="38.25" x14ac:dyDescent="0.2">
      <c r="A761" s="45" t="s">
        <v>1409</v>
      </c>
      <c r="B761" s="46">
        <v>5020000</v>
      </c>
      <c r="C761" s="45" t="s">
        <v>3549</v>
      </c>
      <c r="D761" s="45" t="s">
        <v>3550</v>
      </c>
      <c r="E761" s="45" t="s">
        <v>3429</v>
      </c>
      <c r="F761" s="47">
        <v>890</v>
      </c>
      <c r="G761" s="82">
        <v>226</v>
      </c>
    </row>
    <row r="762" spans="1:7" ht="63.75" x14ac:dyDescent="0.2">
      <c r="A762" s="45" t="s">
        <v>1498</v>
      </c>
      <c r="B762" s="46">
        <v>9010000</v>
      </c>
      <c r="C762" s="45" t="s">
        <v>3565</v>
      </c>
      <c r="D762" s="45" t="s">
        <v>3420</v>
      </c>
      <c r="E762" s="49" t="s">
        <v>3340</v>
      </c>
      <c r="F762" s="50">
        <v>1411.2</v>
      </c>
      <c r="G762" s="118">
        <v>225</v>
      </c>
    </row>
    <row r="763" spans="1:7" ht="51" x14ac:dyDescent="0.2">
      <c r="A763" s="45" t="s">
        <v>3245</v>
      </c>
      <c r="B763" s="46">
        <v>2411000</v>
      </c>
      <c r="C763" s="45" t="s">
        <v>3616</v>
      </c>
      <c r="D763" s="45" t="s">
        <v>3293</v>
      </c>
      <c r="E763" s="45" t="s">
        <v>2398</v>
      </c>
      <c r="F763" s="47">
        <v>17960</v>
      </c>
      <c r="G763" s="45">
        <v>340</v>
      </c>
    </row>
    <row r="764" spans="1:7" ht="89.25" x14ac:dyDescent="0.2">
      <c r="A764" s="45" t="s">
        <v>1813</v>
      </c>
      <c r="B764" s="46">
        <v>7220000</v>
      </c>
      <c r="C764" s="45" t="s">
        <v>3605</v>
      </c>
      <c r="D764" s="45" t="s">
        <v>543</v>
      </c>
      <c r="E764" s="45" t="s">
        <v>1474</v>
      </c>
      <c r="F764" s="47">
        <v>11900</v>
      </c>
      <c r="G764" s="72">
        <v>226</v>
      </c>
    </row>
    <row r="765" spans="1:7" ht="51" x14ac:dyDescent="0.2">
      <c r="A765" s="166" t="s">
        <v>1819</v>
      </c>
      <c r="B765" s="200">
        <v>2423170</v>
      </c>
      <c r="C765" s="153" t="s">
        <v>3562</v>
      </c>
      <c r="D765" s="153" t="s">
        <v>3626</v>
      </c>
      <c r="E765" s="153" t="s">
        <v>696</v>
      </c>
      <c r="F765" s="155">
        <v>604.57000000000005</v>
      </c>
      <c r="G765" s="153">
        <v>340</v>
      </c>
    </row>
    <row r="766" spans="1:7" ht="63.75" x14ac:dyDescent="0.2">
      <c r="A766" s="45" t="s">
        <v>1818</v>
      </c>
      <c r="B766" s="46">
        <v>2423640</v>
      </c>
      <c r="C766" s="82" t="s">
        <v>3577</v>
      </c>
      <c r="D766" s="82" t="s">
        <v>3627</v>
      </c>
      <c r="E766" s="82" t="s">
        <v>696</v>
      </c>
      <c r="F766" s="84">
        <v>1209.69</v>
      </c>
      <c r="G766" s="82">
        <v>340</v>
      </c>
    </row>
    <row r="767" spans="1:7" ht="51" x14ac:dyDescent="0.2">
      <c r="A767" s="147" t="s">
        <v>1819</v>
      </c>
      <c r="B767" s="148">
        <v>2423170</v>
      </c>
      <c r="C767" s="147" t="s">
        <v>3564</v>
      </c>
      <c r="D767" s="147" t="s">
        <v>3625</v>
      </c>
      <c r="E767" s="147" t="s">
        <v>696</v>
      </c>
      <c r="F767" s="150">
        <v>1508.21</v>
      </c>
      <c r="G767" s="147">
        <v>340</v>
      </c>
    </row>
    <row r="768" spans="1:7" ht="63.75" x14ac:dyDescent="0.2">
      <c r="A768" s="157" t="s">
        <v>1818</v>
      </c>
      <c r="B768" s="154">
        <v>2423640</v>
      </c>
      <c r="C768" s="166" t="s">
        <v>3576</v>
      </c>
      <c r="D768" s="166" t="s">
        <v>3628</v>
      </c>
      <c r="E768" s="166" t="s">
        <v>696</v>
      </c>
      <c r="F768" s="167">
        <v>920.26</v>
      </c>
      <c r="G768" s="166">
        <v>340</v>
      </c>
    </row>
    <row r="769" spans="1:7" ht="76.5" x14ac:dyDescent="0.2">
      <c r="A769" s="82" t="s">
        <v>1393</v>
      </c>
      <c r="B769" s="83">
        <v>7490000</v>
      </c>
      <c r="C769" s="82" t="s">
        <v>3566</v>
      </c>
      <c r="D769" s="82" t="s">
        <v>3405</v>
      </c>
      <c r="E769" s="82" t="s">
        <v>738</v>
      </c>
      <c r="F769" s="84">
        <v>400</v>
      </c>
      <c r="G769" s="82">
        <v>225</v>
      </c>
    </row>
    <row r="770" spans="1:7" ht="63.75" x14ac:dyDescent="0.2">
      <c r="A770" s="157" t="s">
        <v>3432</v>
      </c>
      <c r="B770" s="154">
        <v>2423640</v>
      </c>
      <c r="C770" s="166" t="s">
        <v>3572</v>
      </c>
      <c r="D770" s="166" t="s">
        <v>3629</v>
      </c>
      <c r="E770" s="166" t="s">
        <v>696</v>
      </c>
      <c r="F770" s="167">
        <v>965.63</v>
      </c>
      <c r="G770" s="166">
        <v>340</v>
      </c>
    </row>
    <row r="771" spans="1:7" ht="63.75" x14ac:dyDescent="0.2">
      <c r="A771" s="45" t="s">
        <v>3432</v>
      </c>
      <c r="B771" s="46">
        <v>2423640</v>
      </c>
      <c r="C771" s="82" t="s">
        <v>3573</v>
      </c>
      <c r="D771" s="82" t="s">
        <v>3563</v>
      </c>
      <c r="E771" s="82" t="s">
        <v>696</v>
      </c>
      <c r="F771" s="84">
        <v>10984.73</v>
      </c>
      <c r="G771" s="82">
        <v>340</v>
      </c>
    </row>
    <row r="772" spans="1:7" ht="51" x14ac:dyDescent="0.2">
      <c r="A772" s="76" t="s">
        <v>1398</v>
      </c>
      <c r="B772" s="79">
        <v>2221031</v>
      </c>
      <c r="C772" s="76" t="s">
        <v>3569</v>
      </c>
      <c r="D772" s="76" t="s">
        <v>3487</v>
      </c>
      <c r="E772" s="76" t="s">
        <v>366</v>
      </c>
      <c r="F772" s="78">
        <v>3904.07</v>
      </c>
      <c r="G772" s="76">
        <v>340</v>
      </c>
    </row>
    <row r="773" spans="1:7" ht="63.75" x14ac:dyDescent="0.2">
      <c r="A773" s="160" t="s">
        <v>1818</v>
      </c>
      <c r="B773" s="161">
        <v>2423640</v>
      </c>
      <c r="C773" s="166" t="s">
        <v>3575</v>
      </c>
      <c r="D773" s="166" t="s">
        <v>3632</v>
      </c>
      <c r="E773" s="166" t="s">
        <v>696</v>
      </c>
      <c r="F773" s="167">
        <v>878.96</v>
      </c>
      <c r="G773" s="166">
        <v>340</v>
      </c>
    </row>
    <row r="774" spans="1:7" ht="51" x14ac:dyDescent="0.2">
      <c r="A774" s="45" t="s">
        <v>1405</v>
      </c>
      <c r="B774" s="46">
        <v>2210000</v>
      </c>
      <c r="C774" s="45" t="s">
        <v>3593</v>
      </c>
      <c r="D774" s="45" t="s">
        <v>3592</v>
      </c>
      <c r="E774" s="45" t="s">
        <v>3237</v>
      </c>
      <c r="F774" s="47">
        <v>2750</v>
      </c>
      <c r="G774" s="72">
        <v>340</v>
      </c>
    </row>
    <row r="775" spans="1:7" ht="63.75" x14ac:dyDescent="0.2">
      <c r="A775" s="137" t="s">
        <v>1818</v>
      </c>
      <c r="B775" s="140">
        <v>2423640</v>
      </c>
      <c r="C775" s="147" t="s">
        <v>3574</v>
      </c>
      <c r="D775" s="147" t="s">
        <v>3631</v>
      </c>
      <c r="E775" s="147" t="s">
        <v>696</v>
      </c>
      <c r="F775" s="150">
        <v>6148.18</v>
      </c>
      <c r="G775" s="147">
        <v>340</v>
      </c>
    </row>
    <row r="776" spans="1:7" ht="38.25" x14ac:dyDescent="0.2">
      <c r="A776" s="45" t="s">
        <v>2059</v>
      </c>
      <c r="B776" s="83">
        <v>8510000</v>
      </c>
      <c r="C776" s="82" t="s">
        <v>3543</v>
      </c>
      <c r="D776" s="82" t="s">
        <v>3537</v>
      </c>
      <c r="E776" s="82" t="s">
        <v>3538</v>
      </c>
      <c r="F776" s="84">
        <v>75860</v>
      </c>
      <c r="G776" s="82">
        <v>266</v>
      </c>
    </row>
    <row r="777" spans="1:7" ht="38.25" x14ac:dyDescent="0.2">
      <c r="A777" s="5" t="s">
        <v>1387</v>
      </c>
      <c r="B777" s="8">
        <v>3699000</v>
      </c>
      <c r="C777" s="5" t="s">
        <v>3568</v>
      </c>
      <c r="D777" s="5" t="s">
        <v>477</v>
      </c>
      <c r="E777" s="5" t="s">
        <v>997</v>
      </c>
      <c r="F777" s="18">
        <v>12166</v>
      </c>
      <c r="G777" s="86">
        <v>340</v>
      </c>
    </row>
    <row r="778" spans="1:7" ht="38.25" x14ac:dyDescent="0.2">
      <c r="A778" s="45" t="s">
        <v>1472</v>
      </c>
      <c r="B778" s="46">
        <v>9311000</v>
      </c>
      <c r="C778" s="45" t="s">
        <v>3582</v>
      </c>
      <c r="D778" s="45" t="s">
        <v>524</v>
      </c>
      <c r="E778" s="45" t="s">
        <v>674</v>
      </c>
      <c r="F778" s="47">
        <v>1089</v>
      </c>
      <c r="G778" s="72">
        <v>225</v>
      </c>
    </row>
    <row r="779" spans="1:7" ht="51" x14ac:dyDescent="0.2">
      <c r="A779" s="137" t="s">
        <v>1499</v>
      </c>
      <c r="B779" s="151">
        <v>3311173</v>
      </c>
      <c r="C779" s="137" t="s">
        <v>3580</v>
      </c>
      <c r="D779" s="137" t="s">
        <v>3633</v>
      </c>
      <c r="E779" s="137" t="s">
        <v>2368</v>
      </c>
      <c r="F779" s="138">
        <v>74921.05</v>
      </c>
      <c r="G779" s="141">
        <v>340</v>
      </c>
    </row>
    <row r="780" spans="1:7" ht="76.5" x14ac:dyDescent="0.2">
      <c r="A780" s="5" t="s">
        <v>1393</v>
      </c>
      <c r="B780" s="8">
        <v>7490000</v>
      </c>
      <c r="C780" s="5" t="s">
        <v>3614</v>
      </c>
      <c r="D780" s="5" t="s">
        <v>2129</v>
      </c>
      <c r="E780" s="6" t="s">
        <v>3636</v>
      </c>
      <c r="F780" s="7">
        <v>5062.2</v>
      </c>
      <c r="G780" s="85">
        <v>225</v>
      </c>
    </row>
    <row r="781" spans="1:7" ht="38.25" x14ac:dyDescent="0.2">
      <c r="A781" s="5" t="s">
        <v>1387</v>
      </c>
      <c r="B781" s="8">
        <v>3699000</v>
      </c>
      <c r="C781" s="5" t="s">
        <v>3579</v>
      </c>
      <c r="D781" s="5" t="s">
        <v>477</v>
      </c>
      <c r="E781" s="5" t="s">
        <v>997</v>
      </c>
      <c r="F781" s="18">
        <v>4200</v>
      </c>
      <c r="G781" s="86">
        <v>340</v>
      </c>
    </row>
    <row r="782" spans="1:7" ht="51" x14ac:dyDescent="0.2">
      <c r="A782" s="45" t="s">
        <v>1407</v>
      </c>
      <c r="B782" s="46">
        <v>2423920</v>
      </c>
      <c r="C782" s="45" t="s">
        <v>3618</v>
      </c>
      <c r="D782" s="45" t="s">
        <v>3620</v>
      </c>
      <c r="E782" s="45" t="s">
        <v>411</v>
      </c>
      <c r="F782" s="47">
        <v>88200</v>
      </c>
      <c r="G782" s="82">
        <v>340</v>
      </c>
    </row>
    <row r="783" spans="1:7" ht="38.25" x14ac:dyDescent="0.2">
      <c r="A783" s="5" t="s">
        <v>1387</v>
      </c>
      <c r="B783" s="8">
        <v>3699000</v>
      </c>
      <c r="C783" s="5" t="s">
        <v>3578</v>
      </c>
      <c r="D783" s="5" t="s">
        <v>477</v>
      </c>
      <c r="E783" s="5" t="s">
        <v>997</v>
      </c>
      <c r="F783" s="18">
        <v>4875</v>
      </c>
      <c r="G783" s="86">
        <v>340</v>
      </c>
    </row>
    <row r="784" spans="1:7" ht="38.25" x14ac:dyDescent="0.2">
      <c r="A784" s="45" t="s">
        <v>1386</v>
      </c>
      <c r="B784" s="46">
        <v>9418000</v>
      </c>
      <c r="C784" s="45" t="s">
        <v>3583</v>
      </c>
      <c r="D784" s="45" t="s">
        <v>3584</v>
      </c>
      <c r="E784" s="45" t="s">
        <v>3634</v>
      </c>
      <c r="F784" s="47">
        <v>22006</v>
      </c>
      <c r="G784" s="82">
        <v>310</v>
      </c>
    </row>
    <row r="785" spans="1:7" ht="38.25" x14ac:dyDescent="0.2">
      <c r="A785" s="45" t="s">
        <v>1396</v>
      </c>
      <c r="B785" s="46">
        <v>8090000</v>
      </c>
      <c r="C785" s="45" t="s">
        <v>3589</v>
      </c>
      <c r="D785" s="45" t="s">
        <v>3588</v>
      </c>
      <c r="E785" s="45" t="s">
        <v>3635</v>
      </c>
      <c r="F785" s="47">
        <v>3400</v>
      </c>
      <c r="G785" s="82">
        <v>226</v>
      </c>
    </row>
    <row r="786" spans="1:7" ht="38.25" x14ac:dyDescent="0.2">
      <c r="A786" s="12" t="s">
        <v>1401</v>
      </c>
      <c r="B786" s="4">
        <v>3020000</v>
      </c>
      <c r="C786" s="5" t="s">
        <v>3591</v>
      </c>
      <c r="D786" s="5" t="s">
        <v>3590</v>
      </c>
      <c r="E786" s="6" t="s">
        <v>868</v>
      </c>
      <c r="F786" s="7">
        <v>5963</v>
      </c>
      <c r="G786" s="85">
        <v>340</v>
      </c>
    </row>
    <row r="787" spans="1:7" ht="51" x14ac:dyDescent="0.2">
      <c r="A787" s="45" t="s">
        <v>1407</v>
      </c>
      <c r="B787" s="46">
        <v>2423920</v>
      </c>
      <c r="C787" s="45" t="s">
        <v>3617</v>
      </c>
      <c r="D787" s="45" t="s">
        <v>3619</v>
      </c>
      <c r="E787" s="45" t="s">
        <v>411</v>
      </c>
      <c r="F787" s="47">
        <v>29700</v>
      </c>
      <c r="G787" s="82">
        <v>340</v>
      </c>
    </row>
    <row r="788" spans="1:7" ht="38.25" x14ac:dyDescent="0.2">
      <c r="A788" s="45" t="s">
        <v>1472</v>
      </c>
      <c r="B788" s="46">
        <v>9311000</v>
      </c>
      <c r="C788" s="45" t="s">
        <v>3612</v>
      </c>
      <c r="D788" s="45" t="s">
        <v>524</v>
      </c>
      <c r="E788" s="45" t="s">
        <v>674</v>
      </c>
      <c r="F788" s="47">
        <v>1056</v>
      </c>
      <c r="G788" s="72">
        <v>225</v>
      </c>
    </row>
    <row r="789" spans="1:7" ht="89.25" x14ac:dyDescent="0.2">
      <c r="A789" s="73" t="s">
        <v>1813</v>
      </c>
      <c r="B789" s="79">
        <v>7220000</v>
      </c>
      <c r="C789" s="45" t="s">
        <v>3585</v>
      </c>
      <c r="D789" s="45" t="s">
        <v>3401</v>
      </c>
      <c r="E789" s="82" t="s">
        <v>2973</v>
      </c>
      <c r="F789" s="47">
        <v>68000</v>
      </c>
      <c r="G789" s="72">
        <v>266</v>
      </c>
    </row>
    <row r="790" spans="1:7" ht="63.75" x14ac:dyDescent="0.2">
      <c r="A790" s="160" t="s">
        <v>3432</v>
      </c>
      <c r="B790" s="161">
        <v>2423640</v>
      </c>
      <c r="C790" s="166" t="s">
        <v>3611</v>
      </c>
      <c r="D790" s="166" t="s">
        <v>3637</v>
      </c>
      <c r="E790" s="166" t="s">
        <v>3435</v>
      </c>
      <c r="F790" s="167">
        <v>3552.03</v>
      </c>
      <c r="G790" s="166">
        <v>340</v>
      </c>
    </row>
    <row r="791" spans="1:7" ht="38.25" x14ac:dyDescent="0.2">
      <c r="A791" s="73" t="s">
        <v>3587</v>
      </c>
      <c r="B791" s="79">
        <v>3210000</v>
      </c>
      <c r="C791" s="45" t="s">
        <v>3586</v>
      </c>
      <c r="D791" s="45" t="s">
        <v>665</v>
      </c>
      <c r="E791" s="82" t="s">
        <v>3638</v>
      </c>
      <c r="F791" s="47">
        <v>1956.92</v>
      </c>
      <c r="G791" s="72">
        <v>340</v>
      </c>
    </row>
    <row r="792" spans="1:7" ht="38.25" x14ac:dyDescent="0.2">
      <c r="A792" s="12" t="s">
        <v>1401</v>
      </c>
      <c r="B792" s="4">
        <v>3020000</v>
      </c>
      <c r="C792" s="5" t="s">
        <v>3595</v>
      </c>
      <c r="D792" s="5" t="s">
        <v>3596</v>
      </c>
      <c r="E792" s="6" t="s">
        <v>868</v>
      </c>
      <c r="F792" s="7">
        <v>2418</v>
      </c>
      <c r="G792" s="85">
        <v>340</v>
      </c>
    </row>
    <row r="793" spans="1:7" ht="63.75" x14ac:dyDescent="0.2">
      <c r="A793" s="76" t="s">
        <v>1397</v>
      </c>
      <c r="B793" s="77">
        <v>2423910</v>
      </c>
      <c r="C793" s="76" t="s">
        <v>3601</v>
      </c>
      <c r="D793" s="76" t="s">
        <v>3639</v>
      </c>
      <c r="E793" s="76" t="s">
        <v>2106</v>
      </c>
      <c r="F793" s="78">
        <v>12815</v>
      </c>
      <c r="G793" s="76">
        <v>340</v>
      </c>
    </row>
    <row r="794" spans="1:7" ht="51" x14ac:dyDescent="0.2">
      <c r="A794" s="76" t="s">
        <v>1887</v>
      </c>
      <c r="B794" s="77">
        <v>3311120</v>
      </c>
      <c r="C794" s="76" t="s">
        <v>3600</v>
      </c>
      <c r="D794" s="76" t="s">
        <v>3602</v>
      </c>
      <c r="E794" s="76" t="s">
        <v>2106</v>
      </c>
      <c r="F794" s="78">
        <v>1000</v>
      </c>
      <c r="G794" s="76">
        <v>340</v>
      </c>
    </row>
    <row r="795" spans="1:7" ht="25.5" x14ac:dyDescent="0.2">
      <c r="A795" s="76" t="s">
        <v>3640</v>
      </c>
      <c r="B795" s="77">
        <v>3311130</v>
      </c>
      <c r="C795" s="76" t="s">
        <v>3604</v>
      </c>
      <c r="D795" s="76" t="s">
        <v>3603</v>
      </c>
      <c r="E795" s="76" t="s">
        <v>2106</v>
      </c>
      <c r="F795" s="78">
        <v>14750</v>
      </c>
      <c r="G795" s="76">
        <v>340</v>
      </c>
    </row>
    <row r="796" spans="1:7" ht="38.25" x14ac:dyDescent="0.2">
      <c r="A796" s="45" t="s">
        <v>1409</v>
      </c>
      <c r="B796" s="46">
        <v>5020000</v>
      </c>
      <c r="C796" s="45" t="s">
        <v>3613</v>
      </c>
      <c r="D796" s="45" t="s">
        <v>2335</v>
      </c>
      <c r="E796" s="45" t="s">
        <v>1319</v>
      </c>
      <c r="F796" s="47">
        <v>28715</v>
      </c>
      <c r="G796" s="82">
        <v>226</v>
      </c>
    </row>
    <row r="797" spans="1:7" ht="51" x14ac:dyDescent="0.2">
      <c r="A797" s="82" t="s">
        <v>1398</v>
      </c>
      <c r="B797" s="83">
        <v>2221030</v>
      </c>
      <c r="C797" s="82" t="s">
        <v>3599</v>
      </c>
      <c r="D797" s="82" t="s">
        <v>3487</v>
      </c>
      <c r="E797" s="82" t="s">
        <v>366</v>
      </c>
      <c r="F797" s="84">
        <v>2276.9299999999998</v>
      </c>
      <c r="G797" s="82">
        <v>340</v>
      </c>
    </row>
    <row r="798" spans="1:7" ht="38.25" x14ac:dyDescent="0.2">
      <c r="A798" s="12" t="s">
        <v>1401</v>
      </c>
      <c r="B798" s="4">
        <v>3020000</v>
      </c>
      <c r="C798" s="5" t="s">
        <v>3597</v>
      </c>
      <c r="D798" s="5" t="s">
        <v>3598</v>
      </c>
      <c r="E798" s="6" t="s">
        <v>868</v>
      </c>
      <c r="F798" s="7">
        <v>14414</v>
      </c>
      <c r="G798" s="85">
        <v>340</v>
      </c>
    </row>
    <row r="799" spans="1:7" ht="51" x14ac:dyDescent="0.2">
      <c r="A799" s="45" t="s">
        <v>1407</v>
      </c>
      <c r="B799" s="46">
        <v>2423920</v>
      </c>
      <c r="C799" s="82" t="s">
        <v>3608</v>
      </c>
      <c r="D799" s="82" t="s">
        <v>3641</v>
      </c>
      <c r="E799" s="82" t="s">
        <v>696</v>
      </c>
      <c r="F799" s="84">
        <v>3379.64</v>
      </c>
      <c r="G799" s="82">
        <v>340</v>
      </c>
    </row>
    <row r="800" spans="1:7" ht="51" x14ac:dyDescent="0.2">
      <c r="A800" s="137" t="s">
        <v>1499</v>
      </c>
      <c r="B800" s="151">
        <v>3311173</v>
      </c>
      <c r="C800" s="137" t="s">
        <v>3623</v>
      </c>
      <c r="D800" s="137" t="s">
        <v>3643</v>
      </c>
      <c r="E800" s="137" t="s">
        <v>2372</v>
      </c>
      <c r="F800" s="138">
        <v>30467.65</v>
      </c>
      <c r="G800" s="141">
        <v>340</v>
      </c>
    </row>
    <row r="801" spans="1:7" ht="51" x14ac:dyDescent="0.2">
      <c r="A801" s="137" t="s">
        <v>1407</v>
      </c>
      <c r="B801" s="140">
        <v>2423920</v>
      </c>
      <c r="C801" s="147" t="s">
        <v>3609</v>
      </c>
      <c r="D801" s="147" t="s">
        <v>3642</v>
      </c>
      <c r="E801" s="147" t="s">
        <v>696</v>
      </c>
      <c r="F801" s="150">
        <v>3379.64</v>
      </c>
      <c r="G801" s="147">
        <v>340</v>
      </c>
    </row>
    <row r="802" spans="1:7" ht="153" x14ac:dyDescent="0.2">
      <c r="A802" s="82" t="s">
        <v>3607</v>
      </c>
      <c r="B802" s="83">
        <v>2423171</v>
      </c>
      <c r="C802" s="82" t="s">
        <v>3610</v>
      </c>
      <c r="D802" s="82" t="s">
        <v>3644</v>
      </c>
      <c r="E802" s="82" t="s">
        <v>3433</v>
      </c>
      <c r="F802" s="84">
        <v>29242.75</v>
      </c>
      <c r="G802" s="82">
        <v>340</v>
      </c>
    </row>
    <row r="803" spans="1:7" ht="51" x14ac:dyDescent="0.2">
      <c r="A803" s="82" t="s">
        <v>1398</v>
      </c>
      <c r="B803" s="83">
        <v>2221030</v>
      </c>
      <c r="C803" s="82" t="s">
        <v>3542</v>
      </c>
      <c r="D803" s="82" t="s">
        <v>3541</v>
      </c>
      <c r="E803" s="82" t="s">
        <v>366</v>
      </c>
      <c r="F803" s="84">
        <v>2992.21</v>
      </c>
      <c r="G803" s="82">
        <v>340</v>
      </c>
    </row>
    <row r="804" spans="1:7" ht="38.25" x14ac:dyDescent="0.2">
      <c r="A804" s="45" t="s">
        <v>1400</v>
      </c>
      <c r="B804" s="46">
        <v>2520000</v>
      </c>
      <c r="C804" s="45" t="s">
        <v>3540</v>
      </c>
      <c r="D804" s="45" t="s">
        <v>3539</v>
      </c>
      <c r="E804" s="45" t="s">
        <v>826</v>
      </c>
      <c r="F804" s="84">
        <v>7390</v>
      </c>
      <c r="G804" s="82">
        <v>340</v>
      </c>
    </row>
    <row r="805" spans="1:7" ht="89.25" x14ac:dyDescent="0.2">
      <c r="A805" s="73" t="s">
        <v>1813</v>
      </c>
      <c r="B805" s="79">
        <v>7220000</v>
      </c>
      <c r="C805" s="76" t="s">
        <v>3615</v>
      </c>
      <c r="D805" s="76" t="s">
        <v>1554</v>
      </c>
      <c r="E805" s="76" t="s">
        <v>559</v>
      </c>
      <c r="F805" s="78">
        <v>9515.15</v>
      </c>
      <c r="G805" s="76">
        <v>226</v>
      </c>
    </row>
    <row r="806" spans="1:7" ht="38.25" x14ac:dyDescent="0.2">
      <c r="A806" s="45" t="s">
        <v>2059</v>
      </c>
      <c r="B806" s="83">
        <v>8510000</v>
      </c>
      <c r="C806" s="82" t="s">
        <v>3536</v>
      </c>
      <c r="D806" s="82" t="s">
        <v>3537</v>
      </c>
      <c r="E806" s="82" t="s">
        <v>3538</v>
      </c>
      <c r="F806" s="84">
        <v>48050</v>
      </c>
      <c r="G806" s="82">
        <v>266</v>
      </c>
    </row>
    <row r="807" spans="1:7" ht="76.5" x14ac:dyDescent="0.2">
      <c r="A807" s="45" t="s">
        <v>1393</v>
      </c>
      <c r="B807" s="46">
        <v>7420000</v>
      </c>
      <c r="C807" s="45" t="s">
        <v>3622</v>
      </c>
      <c r="D807" s="45" t="s">
        <v>3553</v>
      </c>
      <c r="E807" s="49" t="s">
        <v>3361</v>
      </c>
      <c r="F807" s="50">
        <v>4423</v>
      </c>
      <c r="G807" s="72">
        <v>225</v>
      </c>
    </row>
    <row r="808" spans="1:7" ht="38.25" x14ac:dyDescent="0.2">
      <c r="A808" s="12" t="s">
        <v>1401</v>
      </c>
      <c r="B808" s="4">
        <v>3020000</v>
      </c>
      <c r="C808" s="82" t="s">
        <v>3533</v>
      </c>
      <c r="D808" s="82" t="s">
        <v>3532</v>
      </c>
      <c r="E808" s="82" t="s">
        <v>2973</v>
      </c>
      <c r="F808" s="84">
        <v>30500</v>
      </c>
      <c r="G808" s="82">
        <v>340</v>
      </c>
    </row>
    <row r="809" spans="1:7" ht="38.25" x14ac:dyDescent="0.2">
      <c r="A809" s="82" t="s">
        <v>3528</v>
      </c>
      <c r="B809" s="83">
        <v>3311010</v>
      </c>
      <c r="C809" s="82" t="s">
        <v>3529</v>
      </c>
      <c r="D809" s="82" t="s">
        <v>3530</v>
      </c>
      <c r="E809" s="82" t="s">
        <v>3531</v>
      </c>
      <c r="F809" s="84">
        <v>60795</v>
      </c>
      <c r="G809" s="82">
        <v>340</v>
      </c>
    </row>
    <row r="810" spans="1:7" ht="38.25" x14ac:dyDescent="0.2">
      <c r="A810" s="137" t="s">
        <v>1387</v>
      </c>
      <c r="B810" s="140">
        <v>3699000</v>
      </c>
      <c r="C810" s="137" t="s">
        <v>3527</v>
      </c>
      <c r="D810" s="137" t="s">
        <v>3526</v>
      </c>
      <c r="E810" s="137" t="s">
        <v>997</v>
      </c>
      <c r="F810" s="138">
        <v>5065</v>
      </c>
      <c r="G810" s="147">
        <v>340</v>
      </c>
    </row>
    <row r="811" spans="1:7" ht="38.25" x14ac:dyDescent="0.2">
      <c r="A811" s="160" t="s">
        <v>1387</v>
      </c>
      <c r="B811" s="161">
        <v>3699000</v>
      </c>
      <c r="C811" s="160" t="s">
        <v>3525</v>
      </c>
      <c r="D811" s="160" t="s">
        <v>3524</v>
      </c>
      <c r="E811" s="160" t="s">
        <v>997</v>
      </c>
      <c r="F811" s="162">
        <v>1765</v>
      </c>
      <c r="G811" s="166">
        <v>340</v>
      </c>
    </row>
    <row r="812" spans="1:7" ht="38.25" x14ac:dyDescent="0.2">
      <c r="A812" s="76" t="s">
        <v>1396</v>
      </c>
      <c r="B812" s="77">
        <v>8090000</v>
      </c>
      <c r="C812" s="76" t="s">
        <v>3522</v>
      </c>
      <c r="D812" s="76" t="s">
        <v>3523</v>
      </c>
      <c r="E812" s="76" t="s">
        <v>564</v>
      </c>
      <c r="F812" s="78">
        <v>14000</v>
      </c>
      <c r="G812" s="76">
        <v>226</v>
      </c>
    </row>
    <row r="813" spans="1:7" ht="63.75" x14ac:dyDescent="0.2">
      <c r="A813" s="160" t="s">
        <v>2400</v>
      </c>
      <c r="B813" s="160">
        <v>2100000</v>
      </c>
      <c r="C813" s="160" t="s">
        <v>3520</v>
      </c>
      <c r="D813" s="160" t="s">
        <v>3521</v>
      </c>
      <c r="E813" s="160" t="s">
        <v>2389</v>
      </c>
      <c r="F813" s="162">
        <v>5810</v>
      </c>
      <c r="G813" s="160">
        <v>340</v>
      </c>
    </row>
    <row r="814" spans="1:7" x14ac:dyDescent="0.2">
      <c r="A814" s="198"/>
      <c r="B814" s="198"/>
      <c r="C814" s="198"/>
      <c r="D814" s="198"/>
      <c r="E814" s="198"/>
      <c r="F814" s="199">
        <f>SUM(F744:F813)</f>
        <v>842268.8400000002</v>
      </c>
      <c r="G814" s="198"/>
    </row>
    <row r="815" spans="1:7" ht="25.5" x14ac:dyDescent="0.2">
      <c r="A815" s="103" t="s">
        <v>1387</v>
      </c>
      <c r="B815" s="104">
        <v>3699000</v>
      </c>
      <c r="C815" s="103" t="s">
        <v>3544</v>
      </c>
      <c r="D815" s="103" t="s">
        <v>3645</v>
      </c>
      <c r="E815" s="178" t="s">
        <v>3027</v>
      </c>
      <c r="F815" s="143">
        <v>2500</v>
      </c>
      <c r="G815" s="142">
        <v>221</v>
      </c>
    </row>
    <row r="816" spans="1:7" ht="25.5" x14ac:dyDescent="0.2">
      <c r="A816" s="103" t="s">
        <v>1387</v>
      </c>
      <c r="B816" s="104">
        <v>3699000</v>
      </c>
      <c r="C816" s="103" t="s">
        <v>3545</v>
      </c>
      <c r="D816" s="103" t="s">
        <v>3645</v>
      </c>
      <c r="E816" s="178" t="s">
        <v>3027</v>
      </c>
      <c r="F816" s="143">
        <v>1500</v>
      </c>
      <c r="G816" s="142">
        <v>222</v>
      </c>
    </row>
    <row r="817" spans="1:7" ht="25.5" x14ac:dyDescent="0.2">
      <c r="A817" s="103" t="s">
        <v>1387</v>
      </c>
      <c r="B817" s="104">
        <v>3699000</v>
      </c>
      <c r="C817" s="103" t="s">
        <v>3546</v>
      </c>
      <c r="D817" s="103" t="s">
        <v>3645</v>
      </c>
      <c r="E817" s="178" t="s">
        <v>3027</v>
      </c>
      <c r="F817" s="143">
        <v>7500</v>
      </c>
      <c r="G817" s="142">
        <v>222</v>
      </c>
    </row>
    <row r="818" spans="1:7" x14ac:dyDescent="0.2">
      <c r="A818" s="174"/>
      <c r="B818" s="175"/>
      <c r="C818" s="174"/>
      <c r="D818" s="174"/>
      <c r="E818" s="174"/>
      <c r="F818" s="176">
        <f>SUM(F815:F817)</f>
        <v>11500</v>
      </c>
      <c r="G818" s="177"/>
    </row>
    <row r="821" spans="1:7" x14ac:dyDescent="0.2">
      <c r="D821" s="5" t="s">
        <v>1880</v>
      </c>
      <c r="E821" s="7">
        <v>853768.84</v>
      </c>
      <c r="F821" s="7">
        <v>81</v>
      </c>
    </row>
    <row r="822" spans="1:7" x14ac:dyDescent="0.2">
      <c r="D822" s="3" t="s">
        <v>2550</v>
      </c>
      <c r="E822" s="7">
        <v>0</v>
      </c>
      <c r="F822" s="7">
        <v>0</v>
      </c>
    </row>
    <row r="823" spans="1:7" x14ac:dyDescent="0.2">
      <c r="D823" s="3" t="s">
        <v>2177</v>
      </c>
      <c r="E823" s="7">
        <v>842268.84</v>
      </c>
      <c r="F823" s="7">
        <v>78</v>
      </c>
    </row>
    <row r="824" spans="1:7" x14ac:dyDescent="0.2">
      <c r="D824" s="3" t="s">
        <v>3034</v>
      </c>
      <c r="E824" s="7">
        <v>0</v>
      </c>
      <c r="F824" s="7">
        <v>0</v>
      </c>
    </row>
    <row r="825" spans="1:7" x14ac:dyDescent="0.2">
      <c r="D825" s="3" t="s">
        <v>2551</v>
      </c>
      <c r="E825" s="7">
        <v>11500</v>
      </c>
      <c r="F825" s="7">
        <v>3</v>
      </c>
    </row>
    <row r="829" spans="1:7" ht="15.75" x14ac:dyDescent="0.25">
      <c r="B829" s="267" t="s">
        <v>2051</v>
      </c>
      <c r="C829" s="268"/>
      <c r="D829" s="268"/>
      <c r="E829" s="268"/>
      <c r="F829" s="269"/>
      <c r="G829" s="268"/>
    </row>
    <row r="830" spans="1:7" ht="33.75" x14ac:dyDescent="0.2">
      <c r="A830" s="14" t="s">
        <v>743</v>
      </c>
      <c r="B830" s="9" t="s">
        <v>431</v>
      </c>
      <c r="C830" s="2" t="s">
        <v>434</v>
      </c>
      <c r="D830" s="2" t="s">
        <v>430</v>
      </c>
      <c r="E830" s="2" t="s">
        <v>432</v>
      </c>
      <c r="F830" s="26" t="s">
        <v>433</v>
      </c>
      <c r="G830" s="71" t="s">
        <v>1900</v>
      </c>
    </row>
    <row r="831" spans="1:7" x14ac:dyDescent="0.2">
      <c r="A831" s="16"/>
      <c r="B831" s="13"/>
      <c r="C831" s="3"/>
      <c r="D831" s="3"/>
      <c r="E831" s="3"/>
      <c r="F831" s="7"/>
      <c r="G831" s="3"/>
    </row>
    <row r="832" spans="1:7" ht="14.25" x14ac:dyDescent="0.2">
      <c r="A832" s="15"/>
      <c r="B832" s="264" t="s">
        <v>3646</v>
      </c>
      <c r="C832" s="265"/>
      <c r="D832" s="266"/>
      <c r="E832" s="97"/>
      <c r="F832" s="98"/>
      <c r="G832" s="97"/>
    </row>
    <row r="833" spans="1:7" ht="14.25" x14ac:dyDescent="0.2">
      <c r="A833" s="15"/>
      <c r="B833" s="100"/>
      <c r="C833" s="201"/>
      <c r="D833" s="202"/>
      <c r="E833" s="97"/>
      <c r="F833" s="98"/>
      <c r="G833" s="97"/>
    </row>
    <row r="834" spans="1:7" ht="63.75" x14ac:dyDescent="0.2">
      <c r="A834" s="137" t="s">
        <v>3432</v>
      </c>
      <c r="B834" s="140">
        <v>2423640</v>
      </c>
      <c r="C834" s="147" t="s">
        <v>3660</v>
      </c>
      <c r="D834" s="147" t="s">
        <v>3661</v>
      </c>
      <c r="E834" s="147" t="s">
        <v>3435</v>
      </c>
      <c r="F834" s="150">
        <v>1599.03</v>
      </c>
      <c r="G834" s="147">
        <v>340</v>
      </c>
    </row>
    <row r="835" spans="1:7" ht="25.5" x14ac:dyDescent="0.2">
      <c r="A835" s="76" t="s">
        <v>1396</v>
      </c>
      <c r="B835" s="77">
        <v>8090000</v>
      </c>
      <c r="C835" s="76" t="s">
        <v>3786</v>
      </c>
      <c r="D835" s="76" t="s">
        <v>3787</v>
      </c>
      <c r="E835" s="76" t="s">
        <v>2487</v>
      </c>
      <c r="F835" s="78">
        <v>2300</v>
      </c>
      <c r="G835" s="76">
        <v>226</v>
      </c>
    </row>
    <row r="836" spans="1:7" ht="38.25" x14ac:dyDescent="0.2">
      <c r="A836" s="45" t="s">
        <v>1541</v>
      </c>
      <c r="B836" s="46">
        <v>2220000</v>
      </c>
      <c r="C836" s="45" t="s">
        <v>3788</v>
      </c>
      <c r="D836" s="45" t="s">
        <v>2844</v>
      </c>
      <c r="E836" s="45" t="s">
        <v>2325</v>
      </c>
      <c r="F836" s="47">
        <v>14210</v>
      </c>
      <c r="G836" s="120">
        <v>226</v>
      </c>
    </row>
    <row r="837" spans="1:7" ht="38.25" x14ac:dyDescent="0.2">
      <c r="A837" s="45" t="s">
        <v>1472</v>
      </c>
      <c r="B837" s="46">
        <v>9311000</v>
      </c>
      <c r="C837" s="45" t="s">
        <v>3780</v>
      </c>
      <c r="D837" s="45" t="s">
        <v>524</v>
      </c>
      <c r="E837" s="45" t="s">
        <v>674</v>
      </c>
      <c r="F837" s="47">
        <v>1254</v>
      </c>
      <c r="G837" s="72">
        <v>225</v>
      </c>
    </row>
    <row r="838" spans="1:7" ht="63.75" x14ac:dyDescent="0.2">
      <c r="A838" s="45" t="s">
        <v>1818</v>
      </c>
      <c r="B838" s="83">
        <v>2423170</v>
      </c>
      <c r="C838" s="82" t="s">
        <v>3534</v>
      </c>
      <c r="D838" s="82" t="s">
        <v>3535</v>
      </c>
      <c r="E838" s="82" t="s">
        <v>696</v>
      </c>
      <c r="F838" s="84">
        <v>8826.77</v>
      </c>
      <c r="G838" s="82">
        <v>340</v>
      </c>
    </row>
    <row r="839" spans="1:7" ht="63.75" x14ac:dyDescent="0.2">
      <c r="A839" s="137" t="s">
        <v>3781</v>
      </c>
      <c r="B839" s="148">
        <v>2423171</v>
      </c>
      <c r="C839" s="147" t="s">
        <v>3782</v>
      </c>
      <c r="D839" s="147" t="s">
        <v>3783</v>
      </c>
      <c r="E839" s="147" t="s">
        <v>3433</v>
      </c>
      <c r="F839" s="150">
        <v>604.57000000000005</v>
      </c>
      <c r="G839" s="147">
        <v>340</v>
      </c>
    </row>
    <row r="840" spans="1:7" ht="38.25" x14ac:dyDescent="0.2">
      <c r="A840" s="45" t="s">
        <v>1395</v>
      </c>
      <c r="B840" s="46">
        <v>7523000</v>
      </c>
      <c r="C840" s="45" t="s">
        <v>3795</v>
      </c>
      <c r="D840" s="45" t="s">
        <v>3794</v>
      </c>
      <c r="E840" s="45" t="s">
        <v>711</v>
      </c>
      <c r="F840" s="47">
        <v>25000</v>
      </c>
      <c r="G840" s="82">
        <v>226</v>
      </c>
    </row>
    <row r="841" spans="1:7" ht="89.25" x14ac:dyDescent="0.2">
      <c r="A841" s="45" t="s">
        <v>1813</v>
      </c>
      <c r="B841" s="46">
        <v>7220000</v>
      </c>
      <c r="C841" s="45" t="s">
        <v>3796</v>
      </c>
      <c r="D841" s="45" t="s">
        <v>543</v>
      </c>
      <c r="E841" s="45" t="s">
        <v>1474</v>
      </c>
      <c r="F841" s="47">
        <v>10850</v>
      </c>
      <c r="G841" s="72">
        <v>226</v>
      </c>
    </row>
    <row r="842" spans="1:7" ht="38.25" x14ac:dyDescent="0.2">
      <c r="A842" s="45" t="s">
        <v>1466</v>
      </c>
      <c r="B842" s="46">
        <v>6420000</v>
      </c>
      <c r="C842" s="45" t="s">
        <v>3789</v>
      </c>
      <c r="D842" s="45" t="s">
        <v>1562</v>
      </c>
      <c r="E842" s="45" t="s">
        <v>2376</v>
      </c>
      <c r="F842" s="47">
        <v>655.33000000000004</v>
      </c>
      <c r="G842" s="72">
        <v>340</v>
      </c>
    </row>
    <row r="843" spans="1:7" ht="38.25" x14ac:dyDescent="0.2">
      <c r="A843" s="12" t="s">
        <v>1401</v>
      </c>
      <c r="B843" s="4">
        <v>3020000</v>
      </c>
      <c r="C843" s="5" t="s">
        <v>3647</v>
      </c>
      <c r="D843" s="5" t="s">
        <v>2525</v>
      </c>
      <c r="E843" s="6" t="s">
        <v>868</v>
      </c>
      <c r="F843" s="7">
        <v>2945</v>
      </c>
      <c r="G843" s="85">
        <v>340</v>
      </c>
    </row>
    <row r="844" spans="1:7" ht="38.25" x14ac:dyDescent="0.2">
      <c r="A844" s="5" t="s">
        <v>1387</v>
      </c>
      <c r="B844" s="8">
        <v>3699000</v>
      </c>
      <c r="C844" s="5" t="s">
        <v>3648</v>
      </c>
      <c r="D844" s="5" t="s">
        <v>477</v>
      </c>
      <c r="E844" s="5" t="s">
        <v>997</v>
      </c>
      <c r="F844" s="18">
        <v>9721</v>
      </c>
      <c r="G844" s="86">
        <v>340</v>
      </c>
    </row>
    <row r="845" spans="1:7" ht="38.25" x14ac:dyDescent="0.2">
      <c r="A845" s="45" t="s">
        <v>3651</v>
      </c>
      <c r="B845" s="46">
        <v>2411000</v>
      </c>
      <c r="C845" s="45" t="s">
        <v>3650</v>
      </c>
      <c r="D845" s="45" t="s">
        <v>3649</v>
      </c>
      <c r="E845" s="45" t="s">
        <v>2398</v>
      </c>
      <c r="F845" s="47">
        <v>87500</v>
      </c>
      <c r="G845" s="45">
        <v>340</v>
      </c>
    </row>
    <row r="846" spans="1:7" ht="38.25" x14ac:dyDescent="0.2">
      <c r="A846" s="45" t="s">
        <v>1395</v>
      </c>
      <c r="B846" s="46">
        <v>7525000</v>
      </c>
      <c r="C846" s="45" t="s">
        <v>3652</v>
      </c>
      <c r="D846" s="45" t="s">
        <v>2564</v>
      </c>
      <c r="E846" s="45" t="s">
        <v>2565</v>
      </c>
      <c r="F846" s="47">
        <v>5265.75</v>
      </c>
      <c r="G846" s="120">
        <v>226</v>
      </c>
    </row>
    <row r="847" spans="1:7" ht="51" x14ac:dyDescent="0.2">
      <c r="A847" s="137" t="s">
        <v>1499</v>
      </c>
      <c r="B847" s="151">
        <v>3311173</v>
      </c>
      <c r="C847" s="137" t="s">
        <v>3653</v>
      </c>
      <c r="D847" s="137" t="s">
        <v>3654</v>
      </c>
      <c r="E847" s="137" t="s">
        <v>2372</v>
      </c>
      <c r="F847" s="138">
        <v>56760</v>
      </c>
      <c r="G847" s="141">
        <v>340</v>
      </c>
    </row>
    <row r="848" spans="1:7" ht="76.5" x14ac:dyDescent="0.2">
      <c r="A848" s="45" t="s">
        <v>1393</v>
      </c>
      <c r="B848" s="46">
        <v>7490000</v>
      </c>
      <c r="C848" s="45" t="s">
        <v>3655</v>
      </c>
      <c r="D848" s="45" t="s">
        <v>3656</v>
      </c>
      <c r="E848" s="49" t="s">
        <v>820</v>
      </c>
      <c r="F848" s="50">
        <v>4665</v>
      </c>
      <c r="G848" s="82">
        <v>226</v>
      </c>
    </row>
    <row r="849" spans="1:7" ht="76.5" x14ac:dyDescent="0.2">
      <c r="A849" s="5" t="s">
        <v>1455</v>
      </c>
      <c r="B849" s="8">
        <v>5200180</v>
      </c>
      <c r="C849" s="5" t="s">
        <v>3518</v>
      </c>
      <c r="D849" s="5" t="s">
        <v>3519</v>
      </c>
      <c r="E849" s="5" t="s">
        <v>1457</v>
      </c>
      <c r="F849" s="18">
        <v>24156</v>
      </c>
      <c r="G849" s="82">
        <v>226</v>
      </c>
    </row>
    <row r="850" spans="1:7" ht="38.25" x14ac:dyDescent="0.2">
      <c r="A850" s="45" t="s">
        <v>1395</v>
      </c>
      <c r="B850" s="46">
        <v>7525000</v>
      </c>
      <c r="C850" s="45" t="s">
        <v>3658</v>
      </c>
      <c r="D850" s="45" t="s">
        <v>3657</v>
      </c>
      <c r="E850" s="49" t="s">
        <v>3659</v>
      </c>
      <c r="F850" s="50">
        <v>138.87</v>
      </c>
      <c r="G850" s="72">
        <v>223</v>
      </c>
    </row>
    <row r="851" spans="1:7" ht="38.25" x14ac:dyDescent="0.2">
      <c r="A851" s="45" t="s">
        <v>764</v>
      </c>
      <c r="B851" s="46">
        <v>6420000</v>
      </c>
      <c r="C851" s="45" t="s">
        <v>2825</v>
      </c>
      <c r="D851" s="45" t="s">
        <v>3581</v>
      </c>
      <c r="E851" s="45" t="s">
        <v>840</v>
      </c>
      <c r="F851" s="47">
        <v>2360</v>
      </c>
      <c r="G851" s="45">
        <v>221</v>
      </c>
    </row>
    <row r="852" spans="1:7" ht="38.25" x14ac:dyDescent="0.2">
      <c r="A852" s="45" t="s">
        <v>764</v>
      </c>
      <c r="B852" s="46">
        <v>6420000</v>
      </c>
      <c r="C852" s="45" t="s">
        <v>2265</v>
      </c>
      <c r="D852" s="45" t="s">
        <v>2266</v>
      </c>
      <c r="E852" s="45" t="s">
        <v>840</v>
      </c>
      <c r="F852" s="47">
        <v>548.9</v>
      </c>
      <c r="G852" s="45">
        <v>221</v>
      </c>
    </row>
    <row r="853" spans="1:7" ht="38.25" x14ac:dyDescent="0.2">
      <c r="A853" s="45" t="s">
        <v>764</v>
      </c>
      <c r="B853" s="46">
        <v>6420000</v>
      </c>
      <c r="C853" s="45" t="s">
        <v>2267</v>
      </c>
      <c r="D853" s="45" t="s">
        <v>1128</v>
      </c>
      <c r="E853" s="45" t="s">
        <v>840</v>
      </c>
      <c r="F853" s="47">
        <v>3349.64</v>
      </c>
      <c r="G853" s="45">
        <v>221</v>
      </c>
    </row>
    <row r="854" spans="1:7" ht="63.75" x14ac:dyDescent="0.2">
      <c r="A854" s="45" t="s">
        <v>1498</v>
      </c>
      <c r="B854" s="46">
        <v>9010000</v>
      </c>
      <c r="C854" s="45" t="s">
        <v>3800</v>
      </c>
      <c r="D854" s="45" t="s">
        <v>3799</v>
      </c>
      <c r="E854" s="49" t="s">
        <v>3340</v>
      </c>
      <c r="F854" s="50">
        <v>1411.2</v>
      </c>
      <c r="G854" s="118">
        <v>225</v>
      </c>
    </row>
    <row r="855" spans="1:7" ht="38.25" x14ac:dyDescent="0.2">
      <c r="A855" s="73" t="s">
        <v>1412</v>
      </c>
      <c r="B855" s="74">
        <v>2320210</v>
      </c>
      <c r="C855" s="73" t="s">
        <v>3662</v>
      </c>
      <c r="D855" s="73" t="s">
        <v>3663</v>
      </c>
      <c r="E855" s="73" t="s">
        <v>2083</v>
      </c>
      <c r="F855" s="75">
        <v>801</v>
      </c>
      <c r="G855" s="73">
        <v>340</v>
      </c>
    </row>
    <row r="856" spans="1:7" ht="51" x14ac:dyDescent="0.2">
      <c r="A856" s="82" t="s">
        <v>1398</v>
      </c>
      <c r="B856" s="83">
        <v>2221030</v>
      </c>
      <c r="C856" s="82" t="s">
        <v>3664</v>
      </c>
      <c r="D856" s="82" t="s">
        <v>3665</v>
      </c>
      <c r="E856" s="82" t="s">
        <v>366</v>
      </c>
      <c r="F856" s="84">
        <v>3063.87</v>
      </c>
      <c r="G856" s="82">
        <v>340</v>
      </c>
    </row>
    <row r="857" spans="1:7" ht="38.25" x14ac:dyDescent="0.2">
      <c r="A857" s="82" t="s">
        <v>1610</v>
      </c>
      <c r="B857" s="83">
        <v>3430000</v>
      </c>
      <c r="C857" s="82" t="s">
        <v>3666</v>
      </c>
      <c r="D857" s="82" t="s">
        <v>3667</v>
      </c>
      <c r="E857" s="82" t="s">
        <v>3776</v>
      </c>
      <c r="F857" s="84">
        <v>2990</v>
      </c>
      <c r="G857" s="82">
        <v>340</v>
      </c>
    </row>
    <row r="858" spans="1:7" ht="38.25" x14ac:dyDescent="0.2">
      <c r="A858" s="82" t="s">
        <v>1437</v>
      </c>
      <c r="B858" s="83">
        <v>4590000</v>
      </c>
      <c r="C858" s="82" t="s">
        <v>3668</v>
      </c>
      <c r="D858" s="82" t="s">
        <v>3669</v>
      </c>
      <c r="E858" s="82" t="s">
        <v>3670</v>
      </c>
      <c r="F858" s="84">
        <v>3034</v>
      </c>
      <c r="G858" s="82">
        <v>340</v>
      </c>
    </row>
    <row r="859" spans="1:7" ht="38.25" x14ac:dyDescent="0.2">
      <c r="A859" s="45" t="s">
        <v>3651</v>
      </c>
      <c r="B859" s="46">
        <v>2411000</v>
      </c>
      <c r="C859" s="45" t="s">
        <v>3671</v>
      </c>
      <c r="D859" s="45" t="s">
        <v>3649</v>
      </c>
      <c r="E859" s="45" t="s">
        <v>2398</v>
      </c>
      <c r="F859" s="47">
        <v>27500</v>
      </c>
      <c r="G859" s="45">
        <v>340</v>
      </c>
    </row>
    <row r="860" spans="1:7" ht="51" x14ac:dyDescent="0.2">
      <c r="A860" s="45" t="s">
        <v>1395</v>
      </c>
      <c r="B860" s="46">
        <v>7525000</v>
      </c>
      <c r="C860" s="45" t="s">
        <v>3673</v>
      </c>
      <c r="D860" s="45" t="s">
        <v>3672</v>
      </c>
      <c r="E860" s="45" t="s">
        <v>2893</v>
      </c>
      <c r="F860" s="47">
        <v>1792.3</v>
      </c>
      <c r="G860" s="72">
        <v>226</v>
      </c>
    </row>
    <row r="861" spans="1:7" ht="38.25" x14ac:dyDescent="0.2">
      <c r="A861" s="45" t="s">
        <v>1879</v>
      </c>
      <c r="B861" s="46">
        <v>2423270</v>
      </c>
      <c r="C861" s="45" t="s">
        <v>3674</v>
      </c>
      <c r="D861" s="45" t="s">
        <v>3675</v>
      </c>
      <c r="E861" s="45" t="s">
        <v>256</v>
      </c>
      <c r="F861" s="47">
        <v>38160</v>
      </c>
      <c r="G861" s="120">
        <v>340</v>
      </c>
    </row>
    <row r="862" spans="1:7" ht="38.25" x14ac:dyDescent="0.2">
      <c r="A862" s="45" t="s">
        <v>1541</v>
      </c>
      <c r="B862" s="46">
        <v>2220000</v>
      </c>
      <c r="C862" s="45" t="s">
        <v>3801</v>
      </c>
      <c r="D862" s="45" t="s">
        <v>2844</v>
      </c>
      <c r="E862" s="45" t="s">
        <v>2325</v>
      </c>
      <c r="F862" s="47">
        <v>14250</v>
      </c>
      <c r="G862" s="120">
        <v>226</v>
      </c>
    </row>
    <row r="863" spans="1:7" ht="38.25" x14ac:dyDescent="0.2">
      <c r="A863" s="45" t="s">
        <v>1864</v>
      </c>
      <c r="B863" s="119">
        <v>2220000</v>
      </c>
      <c r="C863" s="45" t="s">
        <v>3784</v>
      </c>
      <c r="D863" s="45" t="s">
        <v>3785</v>
      </c>
      <c r="E863" s="45" t="s">
        <v>3238</v>
      </c>
      <c r="F863" s="50">
        <v>7800</v>
      </c>
      <c r="G863" s="72">
        <v>340</v>
      </c>
    </row>
    <row r="864" spans="1:7" ht="38.25" x14ac:dyDescent="0.2">
      <c r="A864" s="45" t="s">
        <v>1472</v>
      </c>
      <c r="B864" s="46">
        <v>9311000</v>
      </c>
      <c r="C864" s="45" t="s">
        <v>3798</v>
      </c>
      <c r="D864" s="45" t="s">
        <v>524</v>
      </c>
      <c r="E864" s="45" t="s">
        <v>674</v>
      </c>
      <c r="F864" s="47">
        <v>1155</v>
      </c>
      <c r="G864" s="72">
        <v>225</v>
      </c>
    </row>
    <row r="865" spans="1:7" ht="76.5" x14ac:dyDescent="0.2">
      <c r="A865" s="82" t="s">
        <v>1393</v>
      </c>
      <c r="B865" s="83">
        <v>7490000</v>
      </c>
      <c r="C865" s="82" t="s">
        <v>3790</v>
      </c>
      <c r="D865" s="82" t="s">
        <v>3791</v>
      </c>
      <c r="E865" s="82" t="s">
        <v>738</v>
      </c>
      <c r="F865" s="84">
        <v>400</v>
      </c>
      <c r="G865" s="82">
        <v>225</v>
      </c>
    </row>
    <row r="866" spans="1:7" ht="51" x14ac:dyDescent="0.2">
      <c r="A866" s="45" t="s">
        <v>3676</v>
      </c>
      <c r="B866" s="46">
        <v>8040000</v>
      </c>
      <c r="C866" s="45" t="s">
        <v>3677</v>
      </c>
      <c r="D866" s="45" t="s">
        <v>3678</v>
      </c>
      <c r="E866" s="45" t="s">
        <v>3679</v>
      </c>
      <c r="F866" s="47">
        <v>6000</v>
      </c>
      <c r="G866" s="82">
        <v>226</v>
      </c>
    </row>
    <row r="867" spans="1:7" ht="51" x14ac:dyDescent="0.2">
      <c r="A867" s="45" t="s">
        <v>3680</v>
      </c>
      <c r="B867" s="46">
        <v>8040001</v>
      </c>
      <c r="C867" s="45" t="s">
        <v>3681</v>
      </c>
      <c r="D867" s="45" t="s">
        <v>3682</v>
      </c>
      <c r="E867" s="45" t="s">
        <v>3683</v>
      </c>
      <c r="F867" s="47">
        <v>500</v>
      </c>
      <c r="G867" s="82">
        <v>226</v>
      </c>
    </row>
    <row r="868" spans="1:7" ht="38.25" x14ac:dyDescent="0.2">
      <c r="A868" s="45" t="s">
        <v>1404</v>
      </c>
      <c r="B868" s="46">
        <v>1819030</v>
      </c>
      <c r="C868" s="45" t="s">
        <v>3684</v>
      </c>
      <c r="D868" s="45" t="s">
        <v>3685</v>
      </c>
      <c r="E868" s="45" t="s">
        <v>2389</v>
      </c>
      <c r="F868" s="47">
        <v>1920</v>
      </c>
      <c r="G868" s="45">
        <v>340</v>
      </c>
    </row>
    <row r="869" spans="1:7" ht="48" customHeight="1" x14ac:dyDescent="0.2">
      <c r="A869" s="45" t="s">
        <v>1437</v>
      </c>
      <c r="B869" s="45">
        <v>2693000</v>
      </c>
      <c r="C869" s="45" t="s">
        <v>3687</v>
      </c>
      <c r="D869" s="45" t="s">
        <v>3686</v>
      </c>
      <c r="E869" s="45" t="s">
        <v>2415</v>
      </c>
      <c r="F869" s="47">
        <v>5416</v>
      </c>
      <c r="G869" s="45">
        <v>340</v>
      </c>
    </row>
    <row r="870" spans="1:7" ht="76.5" x14ac:dyDescent="0.2">
      <c r="A870" s="45" t="s">
        <v>1393</v>
      </c>
      <c r="B870" s="46">
        <v>7420000</v>
      </c>
      <c r="C870" s="45" t="s">
        <v>3792</v>
      </c>
      <c r="D870" s="45" t="s">
        <v>3793</v>
      </c>
      <c r="E870" s="49" t="s">
        <v>3361</v>
      </c>
      <c r="F870" s="50">
        <v>5000</v>
      </c>
      <c r="G870" s="72">
        <v>225</v>
      </c>
    </row>
    <row r="871" spans="1:7" ht="51" x14ac:dyDescent="0.2">
      <c r="A871" s="45" t="s">
        <v>1887</v>
      </c>
      <c r="B871" s="45">
        <v>3311120</v>
      </c>
      <c r="C871" s="45" t="s">
        <v>3688</v>
      </c>
      <c r="D871" s="45" t="s">
        <v>3689</v>
      </c>
      <c r="E871" s="45" t="s">
        <v>3690</v>
      </c>
      <c r="F871" s="47">
        <v>5000</v>
      </c>
      <c r="G871" s="45">
        <v>340</v>
      </c>
    </row>
    <row r="872" spans="1:7" ht="51" x14ac:dyDescent="0.2">
      <c r="A872" s="45" t="s">
        <v>3691</v>
      </c>
      <c r="B872" s="45">
        <v>7220000</v>
      </c>
      <c r="C872" s="45" t="s">
        <v>3692</v>
      </c>
      <c r="D872" s="45" t="s">
        <v>3693</v>
      </c>
      <c r="E872" s="45" t="s">
        <v>3845</v>
      </c>
      <c r="F872" s="47">
        <v>590</v>
      </c>
      <c r="G872" s="45">
        <v>226</v>
      </c>
    </row>
    <row r="873" spans="1:7" ht="38.25" x14ac:dyDescent="0.2">
      <c r="A873" s="45" t="s">
        <v>1404</v>
      </c>
      <c r="B873" s="46">
        <v>1819030</v>
      </c>
      <c r="C873" s="45" t="s">
        <v>3694</v>
      </c>
      <c r="D873" s="45" t="s">
        <v>3685</v>
      </c>
      <c r="E873" s="45" t="s">
        <v>2389</v>
      </c>
      <c r="F873" s="47">
        <v>1150</v>
      </c>
      <c r="G873" s="45">
        <v>340</v>
      </c>
    </row>
    <row r="874" spans="1:7" ht="25.5" x14ac:dyDescent="0.2">
      <c r="A874" s="45" t="s">
        <v>1483</v>
      </c>
      <c r="B874" s="45">
        <v>3311000</v>
      </c>
      <c r="C874" s="45" t="s">
        <v>3696</v>
      </c>
      <c r="D874" s="45" t="s">
        <v>3695</v>
      </c>
      <c r="E874" s="45" t="s">
        <v>3690</v>
      </c>
      <c r="F874" s="47">
        <v>7250</v>
      </c>
      <c r="G874" s="45">
        <v>310</v>
      </c>
    </row>
    <row r="875" spans="1:7" ht="38.25" x14ac:dyDescent="0.2">
      <c r="A875" s="76" t="s">
        <v>1397</v>
      </c>
      <c r="B875" s="77">
        <v>2423910</v>
      </c>
      <c r="C875" s="76" t="s">
        <v>3698</v>
      </c>
      <c r="D875" s="76" t="s">
        <v>3697</v>
      </c>
      <c r="E875" s="76" t="s">
        <v>2106</v>
      </c>
      <c r="F875" s="78">
        <v>99550</v>
      </c>
      <c r="G875" s="76">
        <v>340</v>
      </c>
    </row>
    <row r="876" spans="1:7" ht="51" x14ac:dyDescent="0.2">
      <c r="A876" s="45" t="s">
        <v>1407</v>
      </c>
      <c r="B876" s="46">
        <v>2423920</v>
      </c>
      <c r="C876" s="82" t="s">
        <v>3699</v>
      </c>
      <c r="D876" s="82" t="s">
        <v>1682</v>
      </c>
      <c r="E876" s="82" t="s">
        <v>696</v>
      </c>
      <c r="F876" s="84">
        <v>1209.69</v>
      </c>
      <c r="G876" s="82">
        <v>340</v>
      </c>
    </row>
    <row r="877" spans="1:7" ht="51" x14ac:dyDescent="0.2">
      <c r="A877" s="137" t="s">
        <v>3700</v>
      </c>
      <c r="B877" s="140">
        <v>2423921</v>
      </c>
      <c r="C877" s="147" t="s">
        <v>3701</v>
      </c>
      <c r="D877" s="147" t="s">
        <v>3707</v>
      </c>
      <c r="E877" s="147" t="s">
        <v>3433</v>
      </c>
      <c r="F877" s="150">
        <v>773.3</v>
      </c>
      <c r="G877" s="147">
        <v>340</v>
      </c>
    </row>
    <row r="878" spans="1:7" ht="51" x14ac:dyDescent="0.2">
      <c r="A878" s="157" t="s">
        <v>3702</v>
      </c>
      <c r="B878" s="154">
        <v>2423922</v>
      </c>
      <c r="C878" s="153" t="s">
        <v>3703</v>
      </c>
      <c r="D878" s="153" t="s">
        <v>3706</v>
      </c>
      <c r="E878" s="153" t="s">
        <v>3435</v>
      </c>
      <c r="F878" s="155">
        <v>474.98</v>
      </c>
      <c r="G878" s="153">
        <v>340</v>
      </c>
    </row>
    <row r="879" spans="1:7" ht="51" x14ac:dyDescent="0.2">
      <c r="A879" s="157" t="s">
        <v>3704</v>
      </c>
      <c r="B879" s="154">
        <v>2423923</v>
      </c>
      <c r="C879" s="153" t="s">
        <v>3709</v>
      </c>
      <c r="D879" s="153" t="s">
        <v>3708</v>
      </c>
      <c r="E879" s="153" t="s">
        <v>3705</v>
      </c>
      <c r="F879" s="155">
        <v>675.93</v>
      </c>
      <c r="G879" s="153">
        <v>340</v>
      </c>
    </row>
    <row r="880" spans="1:7" ht="51" x14ac:dyDescent="0.2">
      <c r="A880" s="137" t="s">
        <v>2919</v>
      </c>
      <c r="B880" s="140">
        <v>1710000</v>
      </c>
      <c r="C880" s="147" t="s">
        <v>3712</v>
      </c>
      <c r="D880" s="147" t="s">
        <v>3711</v>
      </c>
      <c r="E880" s="147" t="s">
        <v>3710</v>
      </c>
      <c r="F880" s="150">
        <v>8642.76</v>
      </c>
      <c r="G880" s="147">
        <v>340</v>
      </c>
    </row>
    <row r="881" spans="1:7" ht="38.25" x14ac:dyDescent="0.2">
      <c r="A881" s="45" t="s">
        <v>1472</v>
      </c>
      <c r="B881" s="46">
        <v>9311000</v>
      </c>
      <c r="C881" s="45" t="s">
        <v>3797</v>
      </c>
      <c r="D881" s="45" t="s">
        <v>524</v>
      </c>
      <c r="E881" s="45" t="s">
        <v>674</v>
      </c>
      <c r="F881" s="47">
        <v>1188</v>
      </c>
      <c r="G881" s="72">
        <v>225</v>
      </c>
    </row>
    <row r="882" spans="1:7" ht="38.25" x14ac:dyDescent="0.2">
      <c r="A882" s="45" t="s">
        <v>2003</v>
      </c>
      <c r="B882" s="46">
        <v>5200180</v>
      </c>
      <c r="C882" s="45" t="s">
        <v>3717</v>
      </c>
      <c r="D882" s="45" t="s">
        <v>3716</v>
      </c>
      <c r="E882" s="45" t="s">
        <v>2006</v>
      </c>
      <c r="F882" s="47">
        <v>32237.52</v>
      </c>
      <c r="G882" s="45">
        <v>226</v>
      </c>
    </row>
    <row r="883" spans="1:7" ht="51" x14ac:dyDescent="0.2">
      <c r="A883" s="45" t="s">
        <v>3718</v>
      </c>
      <c r="B883" s="46">
        <v>3430000</v>
      </c>
      <c r="C883" s="45" t="s">
        <v>3719</v>
      </c>
      <c r="D883" s="45" t="s">
        <v>3720</v>
      </c>
      <c r="E883" s="45" t="s">
        <v>3721</v>
      </c>
      <c r="F883" s="47">
        <v>8270</v>
      </c>
      <c r="G883" s="45">
        <v>340</v>
      </c>
    </row>
    <row r="884" spans="1:7" ht="76.5" x14ac:dyDescent="0.2">
      <c r="A884" s="5" t="s">
        <v>1393</v>
      </c>
      <c r="B884" s="8">
        <v>7490000</v>
      </c>
      <c r="C884" s="5" t="s">
        <v>3808</v>
      </c>
      <c r="D884" s="5" t="s">
        <v>3807</v>
      </c>
      <c r="E884" s="6" t="s">
        <v>3636</v>
      </c>
      <c r="F884" s="7">
        <v>5062.2</v>
      </c>
      <c r="G884" s="85">
        <v>225</v>
      </c>
    </row>
    <row r="885" spans="1:7" ht="38.25" x14ac:dyDescent="0.2">
      <c r="A885" s="45" t="s">
        <v>1472</v>
      </c>
      <c r="B885" s="46">
        <v>9311000</v>
      </c>
      <c r="C885" s="45" t="s">
        <v>3805</v>
      </c>
      <c r="D885" s="45" t="s">
        <v>524</v>
      </c>
      <c r="E885" s="45" t="s">
        <v>674</v>
      </c>
      <c r="F885" s="47">
        <v>1089</v>
      </c>
      <c r="G885" s="72">
        <v>225</v>
      </c>
    </row>
    <row r="886" spans="1:7" ht="38.25" x14ac:dyDescent="0.2">
      <c r="A886" s="45" t="s">
        <v>3725</v>
      </c>
      <c r="B886" s="46">
        <v>7422000</v>
      </c>
      <c r="C886" s="45" t="s">
        <v>3724</v>
      </c>
      <c r="D886" s="45" t="s">
        <v>3723</v>
      </c>
      <c r="E886" s="45" t="s">
        <v>3722</v>
      </c>
      <c r="F886" s="47">
        <v>260</v>
      </c>
      <c r="G886" s="45">
        <v>340</v>
      </c>
    </row>
    <row r="887" spans="1:7" ht="38.25" x14ac:dyDescent="0.2">
      <c r="A887" s="12" t="s">
        <v>1401</v>
      </c>
      <c r="B887" s="4">
        <v>3020000</v>
      </c>
      <c r="C887" s="5" t="s">
        <v>3726</v>
      </c>
      <c r="D887" s="5" t="s">
        <v>185</v>
      </c>
      <c r="E887" s="6" t="s">
        <v>868</v>
      </c>
      <c r="F887" s="7">
        <v>6049</v>
      </c>
      <c r="G887" s="85">
        <v>340</v>
      </c>
    </row>
    <row r="888" spans="1:7" ht="38.25" x14ac:dyDescent="0.2">
      <c r="A888" s="76" t="s">
        <v>1396</v>
      </c>
      <c r="B888" s="79">
        <v>8090000</v>
      </c>
      <c r="C888" s="5" t="s">
        <v>3779</v>
      </c>
      <c r="D888" s="5" t="s">
        <v>3778</v>
      </c>
      <c r="E888" s="6" t="s">
        <v>3777</v>
      </c>
      <c r="F888" s="7">
        <v>7198</v>
      </c>
      <c r="G888" s="85">
        <v>226</v>
      </c>
    </row>
    <row r="889" spans="1:7" ht="51" x14ac:dyDescent="0.2">
      <c r="A889" s="12" t="s">
        <v>1852</v>
      </c>
      <c r="B889" s="4">
        <v>7260000</v>
      </c>
      <c r="C889" s="5" t="s">
        <v>3727</v>
      </c>
      <c r="D889" s="5" t="s">
        <v>1275</v>
      </c>
      <c r="E889" s="6" t="s">
        <v>868</v>
      </c>
      <c r="F889" s="7">
        <v>57750</v>
      </c>
      <c r="G889" s="85">
        <v>226</v>
      </c>
    </row>
    <row r="890" spans="1:7" ht="51" x14ac:dyDescent="0.2">
      <c r="A890" s="45" t="s">
        <v>1407</v>
      </c>
      <c r="B890" s="46">
        <v>2423920</v>
      </c>
      <c r="C890" s="82" t="s">
        <v>3729</v>
      </c>
      <c r="D890" s="82" t="s">
        <v>3728</v>
      </c>
      <c r="E890" s="82" t="s">
        <v>696</v>
      </c>
      <c r="F890" s="84">
        <v>1588.29</v>
      </c>
      <c r="G890" s="82">
        <v>340</v>
      </c>
    </row>
    <row r="891" spans="1:7" ht="63.75" x14ac:dyDescent="0.2">
      <c r="A891" s="45" t="s">
        <v>3432</v>
      </c>
      <c r="B891" s="46">
        <v>2423640</v>
      </c>
      <c r="C891" s="82" t="s">
        <v>3731</v>
      </c>
      <c r="D891" s="82" t="s">
        <v>3730</v>
      </c>
      <c r="E891" s="82" t="s">
        <v>3435</v>
      </c>
      <c r="F891" s="84">
        <v>18598.400000000001</v>
      </c>
      <c r="G891" s="82">
        <v>340</v>
      </c>
    </row>
    <row r="892" spans="1:7" ht="63.75" x14ac:dyDescent="0.2">
      <c r="A892" s="147" t="s">
        <v>3607</v>
      </c>
      <c r="B892" s="148">
        <v>2423171</v>
      </c>
      <c r="C892" s="147" t="s">
        <v>3732</v>
      </c>
      <c r="D892" s="147" t="s">
        <v>3733</v>
      </c>
      <c r="E892" s="147" t="s">
        <v>3433</v>
      </c>
      <c r="F892" s="150">
        <v>8992.76</v>
      </c>
      <c r="G892" s="147">
        <v>340</v>
      </c>
    </row>
    <row r="893" spans="1:7" ht="51" x14ac:dyDescent="0.2">
      <c r="A893" s="137" t="s">
        <v>1407</v>
      </c>
      <c r="B893" s="140">
        <v>2423920</v>
      </c>
      <c r="C893" s="147" t="s">
        <v>3735</v>
      </c>
      <c r="D893" s="147" t="s">
        <v>3734</v>
      </c>
      <c r="E893" s="147" t="s">
        <v>696</v>
      </c>
      <c r="F893" s="150">
        <v>5049.79</v>
      </c>
      <c r="G893" s="147">
        <v>340</v>
      </c>
    </row>
    <row r="894" spans="1:7" ht="51" x14ac:dyDescent="0.2">
      <c r="A894" s="160" t="s">
        <v>3700</v>
      </c>
      <c r="B894" s="161">
        <v>2423921</v>
      </c>
      <c r="C894" s="166" t="s">
        <v>3737</v>
      </c>
      <c r="D894" s="166" t="s">
        <v>3736</v>
      </c>
      <c r="E894" s="166" t="s">
        <v>3433</v>
      </c>
      <c r="F894" s="167">
        <v>841.63</v>
      </c>
      <c r="G894" s="166">
        <v>340</v>
      </c>
    </row>
    <row r="895" spans="1:7" ht="38.25" x14ac:dyDescent="0.2">
      <c r="A895" s="73" t="s">
        <v>1412</v>
      </c>
      <c r="B895" s="74">
        <v>2320210</v>
      </c>
      <c r="C895" s="73" t="s">
        <v>3738</v>
      </c>
      <c r="D895" s="73" t="s">
        <v>3663</v>
      </c>
      <c r="E895" s="73" t="s">
        <v>2083</v>
      </c>
      <c r="F895" s="75">
        <v>13129.5</v>
      </c>
      <c r="G895" s="73">
        <v>340</v>
      </c>
    </row>
    <row r="896" spans="1:7" ht="51" x14ac:dyDescent="0.2">
      <c r="A896" s="137" t="s">
        <v>2371</v>
      </c>
      <c r="B896" s="151">
        <v>3311174</v>
      </c>
      <c r="C896" s="137" t="s">
        <v>3740</v>
      </c>
      <c r="D896" s="137" t="s">
        <v>3739</v>
      </c>
      <c r="E896" s="137" t="s">
        <v>2454</v>
      </c>
      <c r="F896" s="138">
        <v>95828</v>
      </c>
      <c r="G896" s="141">
        <v>340</v>
      </c>
    </row>
    <row r="897" spans="1:7" ht="38.25" x14ac:dyDescent="0.2">
      <c r="A897" s="45" t="s">
        <v>1864</v>
      </c>
      <c r="B897" s="119">
        <v>2220000</v>
      </c>
      <c r="C897" s="45" t="s">
        <v>3741</v>
      </c>
      <c r="D897" s="45" t="s">
        <v>3742</v>
      </c>
      <c r="E897" s="45" t="s">
        <v>3238</v>
      </c>
      <c r="F897" s="50">
        <v>1300</v>
      </c>
      <c r="G897" s="72">
        <v>340</v>
      </c>
    </row>
    <row r="898" spans="1:7" ht="38.25" x14ac:dyDescent="0.2">
      <c r="A898" s="45" t="s">
        <v>1864</v>
      </c>
      <c r="B898" s="119">
        <v>2220000</v>
      </c>
      <c r="C898" s="45" t="s">
        <v>3802</v>
      </c>
      <c r="D898" s="45" t="s">
        <v>3785</v>
      </c>
      <c r="E898" s="45" t="s">
        <v>3238</v>
      </c>
      <c r="F898" s="50">
        <v>1800</v>
      </c>
      <c r="G898" s="72">
        <v>340</v>
      </c>
    </row>
    <row r="899" spans="1:7" ht="51" x14ac:dyDescent="0.2">
      <c r="A899" s="76" t="s">
        <v>1422</v>
      </c>
      <c r="B899" s="77">
        <v>3311190</v>
      </c>
      <c r="C899" s="76" t="s">
        <v>3744</v>
      </c>
      <c r="D899" s="76" t="s">
        <v>3743</v>
      </c>
      <c r="E899" s="76" t="s">
        <v>2106</v>
      </c>
      <c r="F899" s="78">
        <v>26900</v>
      </c>
      <c r="G899" s="76">
        <v>340</v>
      </c>
    </row>
    <row r="900" spans="1:7" ht="38.25" x14ac:dyDescent="0.2">
      <c r="A900" s="5" t="s">
        <v>1387</v>
      </c>
      <c r="B900" s="8">
        <v>3699000</v>
      </c>
      <c r="C900" s="5" t="s">
        <v>3745</v>
      </c>
      <c r="D900" s="5" t="s">
        <v>477</v>
      </c>
      <c r="E900" s="5" t="s">
        <v>997</v>
      </c>
      <c r="F900" s="18">
        <v>2065</v>
      </c>
      <c r="G900" s="86">
        <v>340</v>
      </c>
    </row>
    <row r="901" spans="1:7" ht="63.75" x14ac:dyDescent="0.2">
      <c r="A901" s="45" t="s">
        <v>2400</v>
      </c>
      <c r="B901" s="46">
        <v>2100000</v>
      </c>
      <c r="C901" s="45" t="s">
        <v>3746</v>
      </c>
      <c r="D901" s="45" t="s">
        <v>4173</v>
      </c>
      <c r="E901" s="45" t="s">
        <v>411</v>
      </c>
      <c r="F901" s="47">
        <v>560</v>
      </c>
      <c r="G901" s="82">
        <v>340</v>
      </c>
    </row>
    <row r="902" spans="1:7" ht="38.25" x14ac:dyDescent="0.2">
      <c r="A902" s="45" t="s">
        <v>1864</v>
      </c>
      <c r="B902" s="119">
        <v>2220000</v>
      </c>
      <c r="C902" s="45" t="s">
        <v>3748</v>
      </c>
      <c r="D902" s="45" t="s">
        <v>3747</v>
      </c>
      <c r="E902" s="45" t="s">
        <v>3238</v>
      </c>
      <c r="F902" s="50">
        <v>7700</v>
      </c>
      <c r="G902" s="72">
        <v>340</v>
      </c>
    </row>
    <row r="903" spans="1:7" ht="38.25" x14ac:dyDescent="0.2">
      <c r="A903" s="45" t="s">
        <v>1585</v>
      </c>
      <c r="B903" s="119">
        <v>3190000</v>
      </c>
      <c r="C903" s="45" t="s">
        <v>3749</v>
      </c>
      <c r="D903" s="45" t="s">
        <v>3750</v>
      </c>
      <c r="E903" s="5" t="s">
        <v>997</v>
      </c>
      <c r="F903" s="50">
        <v>600</v>
      </c>
      <c r="G903" s="72">
        <v>340</v>
      </c>
    </row>
    <row r="904" spans="1:7" ht="38.25" x14ac:dyDescent="0.2">
      <c r="A904" s="45" t="s">
        <v>1472</v>
      </c>
      <c r="B904" s="46">
        <v>9311000</v>
      </c>
      <c r="C904" s="45" t="s">
        <v>3809</v>
      </c>
      <c r="D904" s="45" t="s">
        <v>524</v>
      </c>
      <c r="E904" s="45" t="s">
        <v>674</v>
      </c>
      <c r="F904" s="47">
        <v>1821</v>
      </c>
      <c r="G904" s="72">
        <v>225</v>
      </c>
    </row>
    <row r="905" spans="1:7" ht="38.25" x14ac:dyDescent="0.2">
      <c r="A905" s="76" t="s">
        <v>1397</v>
      </c>
      <c r="B905" s="77">
        <v>2423910</v>
      </c>
      <c r="C905" s="45" t="s">
        <v>3803</v>
      </c>
      <c r="D905" s="45" t="s">
        <v>3804</v>
      </c>
      <c r="E905" s="45" t="s">
        <v>3265</v>
      </c>
      <c r="F905" s="47">
        <v>3360</v>
      </c>
      <c r="G905" s="72">
        <v>340</v>
      </c>
    </row>
    <row r="906" spans="1:7" ht="76.5" x14ac:dyDescent="0.2">
      <c r="A906" s="45" t="s">
        <v>3676</v>
      </c>
      <c r="B906" s="46">
        <v>8040000</v>
      </c>
      <c r="C906" s="45" t="s">
        <v>3753</v>
      </c>
      <c r="D906" s="45" t="s">
        <v>3752</v>
      </c>
      <c r="E906" s="45" t="s">
        <v>3751</v>
      </c>
      <c r="F906" s="47">
        <v>6000</v>
      </c>
      <c r="G906" s="120">
        <v>226</v>
      </c>
    </row>
    <row r="907" spans="1:7" ht="38.25" x14ac:dyDescent="0.2">
      <c r="A907" s="76" t="s">
        <v>3756</v>
      </c>
      <c r="B907" s="77">
        <v>2694000</v>
      </c>
      <c r="C907" s="76" t="s">
        <v>3755</v>
      </c>
      <c r="D907" s="76" t="s">
        <v>3754</v>
      </c>
      <c r="E907" s="45" t="s">
        <v>2415</v>
      </c>
      <c r="F907" s="78">
        <v>1862</v>
      </c>
      <c r="G907" s="76">
        <v>340</v>
      </c>
    </row>
    <row r="908" spans="1:7" ht="51" x14ac:dyDescent="0.2">
      <c r="A908" s="45" t="s">
        <v>1407</v>
      </c>
      <c r="B908" s="46">
        <v>2423920</v>
      </c>
      <c r="C908" s="45" t="s">
        <v>3757</v>
      </c>
      <c r="D908" s="45" t="s">
        <v>3060</v>
      </c>
      <c r="E908" s="45" t="s">
        <v>411</v>
      </c>
      <c r="F908" s="47">
        <v>2325</v>
      </c>
      <c r="G908" s="82">
        <v>340</v>
      </c>
    </row>
    <row r="909" spans="1:7" ht="51" x14ac:dyDescent="0.2">
      <c r="A909" s="45" t="s">
        <v>3676</v>
      </c>
      <c r="B909" s="46">
        <v>8040000</v>
      </c>
      <c r="C909" s="45" t="s">
        <v>3758</v>
      </c>
      <c r="D909" s="45" t="s">
        <v>3759</v>
      </c>
      <c r="E909" s="76" t="s">
        <v>564</v>
      </c>
      <c r="F909" s="47">
        <v>42000</v>
      </c>
      <c r="G909" s="120">
        <v>226</v>
      </c>
    </row>
    <row r="910" spans="1:7" ht="76.5" x14ac:dyDescent="0.2">
      <c r="A910" s="45" t="s">
        <v>1393</v>
      </c>
      <c r="B910" s="46">
        <v>7420000</v>
      </c>
      <c r="C910" s="45" t="s">
        <v>3806</v>
      </c>
      <c r="D910" s="45" t="s">
        <v>3793</v>
      </c>
      <c r="E910" s="49" t="s">
        <v>3361</v>
      </c>
      <c r="F910" s="50">
        <v>4423</v>
      </c>
      <c r="G910" s="72">
        <v>225</v>
      </c>
    </row>
    <row r="911" spans="1:7" ht="38.25" x14ac:dyDescent="0.2">
      <c r="A911" s="45" t="s">
        <v>1403</v>
      </c>
      <c r="B911" s="46">
        <v>3311414</v>
      </c>
      <c r="C911" s="45" t="s">
        <v>3761</v>
      </c>
      <c r="D911" s="45" t="s">
        <v>3760</v>
      </c>
      <c r="E911" s="45" t="s">
        <v>3286</v>
      </c>
      <c r="F911" s="47">
        <v>1678.6</v>
      </c>
      <c r="G911" s="120">
        <v>340</v>
      </c>
    </row>
    <row r="912" spans="1:7" ht="51" x14ac:dyDescent="0.2">
      <c r="A912" s="45" t="s">
        <v>3676</v>
      </c>
      <c r="B912" s="46">
        <v>8040000</v>
      </c>
      <c r="C912" s="45" t="s">
        <v>3764</v>
      </c>
      <c r="D912" s="45" t="s">
        <v>3763</v>
      </c>
      <c r="E912" s="76" t="s">
        <v>3762</v>
      </c>
      <c r="F912" s="47">
        <v>16000</v>
      </c>
      <c r="G912" s="120">
        <v>226</v>
      </c>
    </row>
    <row r="913" spans="1:7" ht="38.25" x14ac:dyDescent="0.2">
      <c r="A913" s="45" t="s">
        <v>1585</v>
      </c>
      <c r="B913" s="119">
        <v>3190000</v>
      </c>
      <c r="C913" s="45" t="s">
        <v>3767</v>
      </c>
      <c r="D913" s="45" t="s">
        <v>3766</v>
      </c>
      <c r="E913" s="45" t="s">
        <v>3765</v>
      </c>
      <c r="F913" s="50">
        <v>2131.9699999999998</v>
      </c>
      <c r="G913" s="72">
        <v>340</v>
      </c>
    </row>
    <row r="914" spans="1:7" ht="51" x14ac:dyDescent="0.2">
      <c r="A914" s="82" t="s">
        <v>1398</v>
      </c>
      <c r="B914" s="83">
        <v>2221030</v>
      </c>
      <c r="C914" s="82" t="s">
        <v>3768</v>
      </c>
      <c r="D914" s="82" t="s">
        <v>2366</v>
      </c>
      <c r="E914" s="82" t="s">
        <v>366</v>
      </c>
      <c r="F914" s="84">
        <v>5933.44</v>
      </c>
      <c r="G914" s="82">
        <v>340</v>
      </c>
    </row>
    <row r="915" spans="1:7" ht="38.25" x14ac:dyDescent="0.2">
      <c r="A915" s="76" t="s">
        <v>1397</v>
      </c>
      <c r="B915" s="77">
        <v>2423910</v>
      </c>
      <c r="C915" s="76" t="s">
        <v>3770</v>
      </c>
      <c r="D915" s="76" t="s">
        <v>3769</v>
      </c>
      <c r="E915" s="76" t="s">
        <v>2106</v>
      </c>
      <c r="F915" s="78">
        <v>92315</v>
      </c>
      <c r="G915" s="76">
        <v>340</v>
      </c>
    </row>
    <row r="916" spans="1:7" ht="38.25" x14ac:dyDescent="0.2">
      <c r="A916" s="76" t="s">
        <v>1387</v>
      </c>
      <c r="B916" s="77">
        <v>3699000</v>
      </c>
      <c r="C916" s="76" t="s">
        <v>3771</v>
      </c>
      <c r="D916" s="76" t="s">
        <v>3772</v>
      </c>
      <c r="E916" s="5" t="s">
        <v>997</v>
      </c>
      <c r="F916" s="78">
        <v>630</v>
      </c>
      <c r="G916" s="76">
        <v>340</v>
      </c>
    </row>
    <row r="917" spans="1:7" x14ac:dyDescent="0.2">
      <c r="A917" s="132"/>
      <c r="B917" s="132"/>
      <c r="C917" s="132"/>
      <c r="D917" s="132"/>
      <c r="E917" s="132"/>
      <c r="F917" s="134">
        <f>SUM(F834:F916)</f>
        <v>993756.98999999987</v>
      </c>
      <c r="G917" s="132"/>
    </row>
    <row r="918" spans="1:7" ht="25.5" x14ac:dyDescent="0.2">
      <c r="A918" s="103" t="s">
        <v>2003</v>
      </c>
      <c r="B918" s="104">
        <v>6410000</v>
      </c>
      <c r="C918" s="103" t="s">
        <v>3544</v>
      </c>
      <c r="D918" s="103" t="s">
        <v>1562</v>
      </c>
      <c r="E918" s="178" t="s">
        <v>3027</v>
      </c>
      <c r="F918" s="143">
        <v>1000</v>
      </c>
      <c r="G918" s="142">
        <v>221</v>
      </c>
    </row>
    <row r="919" spans="1:7" ht="25.5" x14ac:dyDescent="0.2">
      <c r="A919" s="103" t="s">
        <v>3810</v>
      </c>
      <c r="B919" s="104">
        <v>6410000</v>
      </c>
      <c r="C919" s="103" t="s">
        <v>3545</v>
      </c>
      <c r="D919" s="103" t="s">
        <v>1464</v>
      </c>
      <c r="E919" s="178" t="s">
        <v>3027</v>
      </c>
      <c r="F919" s="143">
        <v>1000</v>
      </c>
      <c r="G919" s="142">
        <v>222</v>
      </c>
    </row>
    <row r="920" spans="1:7" ht="25.5" x14ac:dyDescent="0.2">
      <c r="A920" s="103" t="s">
        <v>1387</v>
      </c>
      <c r="B920" s="104">
        <v>3699000</v>
      </c>
      <c r="C920" s="103" t="s">
        <v>3546</v>
      </c>
      <c r="D920" s="103" t="s">
        <v>3645</v>
      </c>
      <c r="E920" s="178" t="s">
        <v>3027</v>
      </c>
      <c r="F920" s="143">
        <v>1500</v>
      </c>
      <c r="G920" s="142">
        <v>222</v>
      </c>
    </row>
    <row r="921" spans="1:7" ht="25.5" x14ac:dyDescent="0.2">
      <c r="A921" s="103" t="s">
        <v>1387</v>
      </c>
      <c r="B921" s="104">
        <v>3699000</v>
      </c>
      <c r="C921" s="103" t="s">
        <v>3546</v>
      </c>
      <c r="D921" s="103" t="s">
        <v>3645</v>
      </c>
      <c r="E921" s="178" t="s">
        <v>3027</v>
      </c>
      <c r="F921" s="143">
        <v>1500</v>
      </c>
      <c r="G921" s="142">
        <v>222</v>
      </c>
    </row>
    <row r="922" spans="1:7" ht="25.5" x14ac:dyDescent="0.2">
      <c r="A922" s="103" t="s">
        <v>1387</v>
      </c>
      <c r="B922" s="104">
        <v>3699000</v>
      </c>
      <c r="C922" s="103" t="s">
        <v>3545</v>
      </c>
      <c r="D922" s="103" t="s">
        <v>3645</v>
      </c>
      <c r="E922" s="178" t="s">
        <v>3027</v>
      </c>
      <c r="F922" s="143">
        <v>1000</v>
      </c>
      <c r="G922" s="142">
        <v>222</v>
      </c>
    </row>
    <row r="923" spans="1:7" ht="25.5" x14ac:dyDescent="0.2">
      <c r="A923" s="103" t="s">
        <v>1387</v>
      </c>
      <c r="B923" s="104">
        <v>3699000</v>
      </c>
      <c r="C923" s="103" t="s">
        <v>3546</v>
      </c>
      <c r="D923" s="103" t="s">
        <v>3645</v>
      </c>
      <c r="E923" s="178" t="s">
        <v>3027</v>
      </c>
      <c r="F923" s="143">
        <v>2190</v>
      </c>
      <c r="G923" s="142">
        <v>222</v>
      </c>
    </row>
    <row r="924" spans="1:7" ht="25.5" x14ac:dyDescent="0.2">
      <c r="A924" s="103" t="s">
        <v>1387</v>
      </c>
      <c r="B924" s="104">
        <v>3699000</v>
      </c>
      <c r="C924" s="103" t="s">
        <v>3546</v>
      </c>
      <c r="D924" s="103" t="s">
        <v>3645</v>
      </c>
      <c r="E924" s="178" t="s">
        <v>3027</v>
      </c>
      <c r="F924" s="143">
        <v>1200</v>
      </c>
      <c r="G924" s="142">
        <v>222</v>
      </c>
    </row>
    <row r="925" spans="1:7" x14ac:dyDescent="0.2">
      <c r="A925" s="174"/>
      <c r="B925" s="175"/>
      <c r="C925" s="174"/>
      <c r="D925" s="174"/>
      <c r="E925" s="174"/>
      <c r="F925" s="176">
        <f>SUM(F918:F924)</f>
        <v>9390</v>
      </c>
      <c r="G925" s="177"/>
    </row>
    <row r="928" spans="1:7" x14ac:dyDescent="0.2">
      <c r="D928" s="5" t="s">
        <v>1880</v>
      </c>
      <c r="E928" s="7">
        <v>1003146.99</v>
      </c>
      <c r="F928" s="7">
        <v>97</v>
      </c>
    </row>
    <row r="929" spans="1:7" x14ac:dyDescent="0.2">
      <c r="D929" s="3" t="s">
        <v>2550</v>
      </c>
      <c r="E929" s="7">
        <v>0</v>
      </c>
      <c r="F929" s="7">
        <v>0</v>
      </c>
    </row>
    <row r="930" spans="1:7" x14ac:dyDescent="0.2">
      <c r="D930" s="3" t="s">
        <v>2177</v>
      </c>
      <c r="E930" s="7">
        <v>993756.99</v>
      </c>
      <c r="F930" s="7">
        <v>90</v>
      </c>
    </row>
    <row r="931" spans="1:7" x14ac:dyDescent="0.2">
      <c r="D931" s="3" t="s">
        <v>3034</v>
      </c>
      <c r="E931" s="7">
        <v>0</v>
      </c>
      <c r="F931" s="7">
        <v>0</v>
      </c>
    </row>
    <row r="932" spans="1:7" x14ac:dyDescent="0.2">
      <c r="D932" s="3" t="s">
        <v>2551</v>
      </c>
      <c r="E932" s="7">
        <v>9390</v>
      </c>
      <c r="F932" s="7">
        <v>7</v>
      </c>
    </row>
    <row r="936" spans="1:7" ht="15.75" x14ac:dyDescent="0.25">
      <c r="B936" s="267" t="s">
        <v>2051</v>
      </c>
      <c r="C936" s="268"/>
      <c r="D936" s="268"/>
      <c r="E936" s="268"/>
      <c r="F936" s="269"/>
      <c r="G936" s="268"/>
    </row>
    <row r="937" spans="1:7" ht="33.75" x14ac:dyDescent="0.2">
      <c r="A937" s="14" t="s">
        <v>743</v>
      </c>
      <c r="B937" s="9" t="s">
        <v>431</v>
      </c>
      <c r="C937" s="2" t="s">
        <v>434</v>
      </c>
      <c r="D937" s="2" t="s">
        <v>430</v>
      </c>
      <c r="E937" s="2" t="s">
        <v>432</v>
      </c>
      <c r="F937" s="26" t="s">
        <v>433</v>
      </c>
      <c r="G937" s="71" t="s">
        <v>1900</v>
      </c>
    </row>
    <row r="938" spans="1:7" x14ac:dyDescent="0.2">
      <c r="A938" s="16"/>
      <c r="B938" s="13"/>
      <c r="C938" s="3"/>
      <c r="D938" s="3"/>
      <c r="E938" s="3"/>
      <c r="F938" s="7"/>
      <c r="G938" s="3"/>
    </row>
    <row r="939" spans="1:7" ht="14.25" x14ac:dyDescent="0.2">
      <c r="A939" s="15"/>
      <c r="B939" s="264" t="s">
        <v>3863</v>
      </c>
      <c r="C939" s="265"/>
      <c r="D939" s="266"/>
      <c r="E939" s="97"/>
      <c r="F939" s="98"/>
      <c r="G939" s="97"/>
    </row>
    <row r="940" spans="1:7" ht="14.25" x14ac:dyDescent="0.2">
      <c r="A940" s="5"/>
      <c r="B940" s="197"/>
      <c r="C940" s="65"/>
      <c r="D940" s="65"/>
      <c r="E940" s="3"/>
      <c r="F940" s="7"/>
      <c r="G940" s="3"/>
    </row>
    <row r="941" spans="1:7" ht="14.25" x14ac:dyDescent="0.2">
      <c r="A941" s="5"/>
      <c r="B941" s="207"/>
      <c r="C941" s="65"/>
      <c r="D941" s="65"/>
      <c r="E941" s="3"/>
      <c r="F941" s="7"/>
      <c r="G941" s="3"/>
    </row>
    <row r="942" spans="1:7" ht="76.5" x14ac:dyDescent="0.2">
      <c r="A942" s="45" t="s">
        <v>1393</v>
      </c>
      <c r="B942" s="46">
        <v>7490000</v>
      </c>
      <c r="C942" s="45" t="s">
        <v>3956</v>
      </c>
      <c r="D942" s="45" t="s">
        <v>3990</v>
      </c>
      <c r="E942" s="49" t="s">
        <v>2348</v>
      </c>
      <c r="F942" s="211">
        <v>700</v>
      </c>
      <c r="G942" s="72">
        <v>225</v>
      </c>
    </row>
    <row r="943" spans="1:7" ht="38.25" x14ac:dyDescent="0.2">
      <c r="A943" s="137" t="s">
        <v>3715</v>
      </c>
      <c r="B943" s="140">
        <v>2100000</v>
      </c>
      <c r="C943" s="137" t="s">
        <v>3714</v>
      </c>
      <c r="D943" s="137" t="s">
        <v>3713</v>
      </c>
      <c r="E943" s="137" t="s">
        <v>3079</v>
      </c>
      <c r="F943" s="209">
        <v>6095.1</v>
      </c>
      <c r="G943" s="137">
        <v>340</v>
      </c>
    </row>
    <row r="944" spans="1:7" ht="38.25" x14ac:dyDescent="0.2">
      <c r="A944" s="45" t="s">
        <v>1541</v>
      </c>
      <c r="B944" s="46">
        <v>2220000</v>
      </c>
      <c r="C944" s="45" t="s">
        <v>3952</v>
      </c>
      <c r="D944" s="45" t="s">
        <v>2844</v>
      </c>
      <c r="E944" s="45" t="s">
        <v>2325</v>
      </c>
      <c r="F944" s="209">
        <v>1500</v>
      </c>
      <c r="G944" s="120">
        <v>226</v>
      </c>
    </row>
    <row r="945" spans="1:7" ht="25.5" x14ac:dyDescent="0.2">
      <c r="A945" s="45" t="s">
        <v>158</v>
      </c>
      <c r="B945" s="46">
        <v>7250000</v>
      </c>
      <c r="C945" s="45" t="s">
        <v>3955</v>
      </c>
      <c r="D945" s="45" t="s">
        <v>2298</v>
      </c>
      <c r="E945" s="45" t="s">
        <v>160</v>
      </c>
      <c r="F945" s="209">
        <v>2940</v>
      </c>
      <c r="G945" s="72">
        <v>225</v>
      </c>
    </row>
    <row r="946" spans="1:7" ht="76.5" x14ac:dyDescent="0.2">
      <c r="A946" s="114" t="s">
        <v>1393</v>
      </c>
      <c r="B946" s="122">
        <v>7490000</v>
      </c>
      <c r="C946" s="114" t="s">
        <v>3968</v>
      </c>
      <c r="D946" s="114" t="s">
        <v>3991</v>
      </c>
      <c r="E946" s="123" t="s">
        <v>2348</v>
      </c>
      <c r="F946" s="212">
        <v>700</v>
      </c>
      <c r="G946" s="125">
        <v>225</v>
      </c>
    </row>
    <row r="947" spans="1:7" ht="89.25" x14ac:dyDescent="0.2">
      <c r="A947" s="73" t="s">
        <v>1813</v>
      </c>
      <c r="B947" s="79">
        <v>7220000</v>
      </c>
      <c r="C947" s="76" t="s">
        <v>3957</v>
      </c>
      <c r="D947" s="76" t="s">
        <v>1554</v>
      </c>
      <c r="E947" s="76" t="s">
        <v>559</v>
      </c>
      <c r="F947" s="210">
        <v>9657.8799999999992</v>
      </c>
      <c r="G947" s="76">
        <v>226</v>
      </c>
    </row>
    <row r="948" spans="1:7" ht="51" x14ac:dyDescent="0.2">
      <c r="A948" s="153" t="s">
        <v>3607</v>
      </c>
      <c r="B948" s="208">
        <v>2423171</v>
      </c>
      <c r="C948" s="153" t="s">
        <v>3811</v>
      </c>
      <c r="D948" s="153" t="s">
        <v>3812</v>
      </c>
      <c r="E948" s="153" t="s">
        <v>3433</v>
      </c>
      <c r="F948" s="210">
        <v>1136.02</v>
      </c>
      <c r="G948" s="153">
        <v>340</v>
      </c>
    </row>
    <row r="949" spans="1:7" ht="51" x14ac:dyDescent="0.2">
      <c r="A949" s="45" t="s">
        <v>1407</v>
      </c>
      <c r="B949" s="46">
        <v>2423920</v>
      </c>
      <c r="C949" s="82" t="s">
        <v>3814</v>
      </c>
      <c r="D949" s="82" t="s">
        <v>3813</v>
      </c>
      <c r="E949" s="82" t="s">
        <v>696</v>
      </c>
      <c r="F949" s="210">
        <v>18698.89</v>
      </c>
      <c r="G949" s="82">
        <v>340</v>
      </c>
    </row>
    <row r="950" spans="1:7" ht="38.25" x14ac:dyDescent="0.2">
      <c r="A950" s="45" t="s">
        <v>1395</v>
      </c>
      <c r="B950" s="46">
        <v>7525000</v>
      </c>
      <c r="C950" s="45" t="s">
        <v>3815</v>
      </c>
      <c r="D950" s="45" t="s">
        <v>3816</v>
      </c>
      <c r="E950" s="49" t="s">
        <v>3659</v>
      </c>
      <c r="F950" s="211">
        <v>138.87</v>
      </c>
      <c r="G950" s="72">
        <v>223</v>
      </c>
    </row>
    <row r="951" spans="1:7" ht="38.25" x14ac:dyDescent="0.2">
      <c r="A951" s="5" t="s">
        <v>1395</v>
      </c>
      <c r="B951" s="8">
        <v>7523000</v>
      </c>
      <c r="C951" s="5" t="s">
        <v>3944</v>
      </c>
      <c r="D951" s="5" t="s">
        <v>3989</v>
      </c>
      <c r="E951" s="5" t="s">
        <v>3988</v>
      </c>
      <c r="F951" s="209">
        <v>25000</v>
      </c>
      <c r="G951" s="85">
        <v>226</v>
      </c>
    </row>
    <row r="952" spans="1:7" ht="38.25" x14ac:dyDescent="0.2">
      <c r="A952" s="45" t="s">
        <v>1541</v>
      </c>
      <c r="B952" s="46">
        <v>2220000</v>
      </c>
      <c r="C952" s="45" t="s">
        <v>3951</v>
      </c>
      <c r="D952" s="45" t="s">
        <v>2844</v>
      </c>
      <c r="E952" s="45" t="s">
        <v>2325</v>
      </c>
      <c r="F952" s="209">
        <v>1300</v>
      </c>
      <c r="G952" s="120">
        <v>226</v>
      </c>
    </row>
    <row r="953" spans="1:7" ht="51" x14ac:dyDescent="0.2">
      <c r="A953" s="137" t="s">
        <v>2399</v>
      </c>
      <c r="B953" s="151">
        <v>3311120</v>
      </c>
      <c r="C953" s="137" t="s">
        <v>3817</v>
      </c>
      <c r="D953" s="137" t="s">
        <v>3818</v>
      </c>
      <c r="E953" s="137" t="s">
        <v>3079</v>
      </c>
      <c r="F953" s="209">
        <v>42030</v>
      </c>
      <c r="G953" s="137">
        <v>340</v>
      </c>
    </row>
    <row r="954" spans="1:7" ht="63.75" x14ac:dyDescent="0.2">
      <c r="A954" s="147" t="s">
        <v>3607</v>
      </c>
      <c r="B954" s="148">
        <v>2423171</v>
      </c>
      <c r="C954" s="147" t="s">
        <v>3819</v>
      </c>
      <c r="D954" s="147" t="s">
        <v>3850</v>
      </c>
      <c r="E954" s="147" t="s">
        <v>3433</v>
      </c>
      <c r="F954" s="210">
        <v>2760.78</v>
      </c>
      <c r="G954" s="147">
        <v>340</v>
      </c>
    </row>
    <row r="955" spans="1:7" ht="51" x14ac:dyDescent="0.2">
      <c r="A955" s="45" t="s">
        <v>1407</v>
      </c>
      <c r="B955" s="46">
        <v>2423920</v>
      </c>
      <c r="C955" s="82" t="s">
        <v>3820</v>
      </c>
      <c r="D955" s="82" t="s">
        <v>3813</v>
      </c>
      <c r="E955" s="82" t="s">
        <v>696</v>
      </c>
      <c r="F955" s="210">
        <v>2760.78</v>
      </c>
      <c r="G955" s="82">
        <v>340</v>
      </c>
    </row>
    <row r="956" spans="1:7" ht="51" x14ac:dyDescent="0.2">
      <c r="A956" s="45" t="s">
        <v>1407</v>
      </c>
      <c r="B956" s="46">
        <v>2423920</v>
      </c>
      <c r="C956" s="82" t="s">
        <v>3821</v>
      </c>
      <c r="D956" s="82" t="s">
        <v>3813</v>
      </c>
      <c r="E956" s="82" t="s">
        <v>696</v>
      </c>
      <c r="F956" s="210">
        <v>7826.75</v>
      </c>
      <c r="G956" s="82">
        <v>340</v>
      </c>
    </row>
    <row r="957" spans="1:7" ht="51" x14ac:dyDescent="0.2">
      <c r="A957" s="45" t="s">
        <v>1405</v>
      </c>
      <c r="B957" s="46">
        <v>2210000</v>
      </c>
      <c r="C957" s="45" t="s">
        <v>3954</v>
      </c>
      <c r="D957" s="45" t="s">
        <v>3953</v>
      </c>
      <c r="E957" s="45" t="s">
        <v>3237</v>
      </c>
      <c r="F957" s="209">
        <v>5841</v>
      </c>
      <c r="G957" s="72">
        <v>226</v>
      </c>
    </row>
    <row r="958" spans="1:7" ht="63.75" x14ac:dyDescent="0.2">
      <c r="A958" s="45" t="s">
        <v>1405</v>
      </c>
      <c r="B958" s="46">
        <v>2210000</v>
      </c>
      <c r="C958" s="45" t="s">
        <v>3775</v>
      </c>
      <c r="D958" s="45" t="s">
        <v>3774</v>
      </c>
      <c r="E958" s="45" t="s">
        <v>3773</v>
      </c>
      <c r="F958" s="209">
        <v>4800</v>
      </c>
      <c r="G958" s="45">
        <v>226</v>
      </c>
    </row>
    <row r="959" spans="1:7" ht="76.5" x14ac:dyDescent="0.2">
      <c r="A959" s="45" t="s">
        <v>1393</v>
      </c>
      <c r="B959" s="46">
        <v>7490000</v>
      </c>
      <c r="C959" s="45" t="s">
        <v>3823</v>
      </c>
      <c r="D959" s="45" t="s">
        <v>3822</v>
      </c>
      <c r="E959" s="49" t="s">
        <v>820</v>
      </c>
      <c r="F959" s="211">
        <v>4665</v>
      </c>
      <c r="G959" s="82">
        <v>226</v>
      </c>
    </row>
    <row r="960" spans="1:7" ht="38.25" x14ac:dyDescent="0.2">
      <c r="A960" s="45" t="s">
        <v>1409</v>
      </c>
      <c r="B960" s="46">
        <v>5020000</v>
      </c>
      <c r="C960" s="45" t="s">
        <v>3824</v>
      </c>
      <c r="D960" s="45" t="s">
        <v>3143</v>
      </c>
      <c r="E960" s="45" t="s">
        <v>1319</v>
      </c>
      <c r="F960" s="209">
        <v>5404</v>
      </c>
      <c r="G960" s="82">
        <v>226</v>
      </c>
    </row>
    <row r="961" spans="1:7" ht="38.25" x14ac:dyDescent="0.2">
      <c r="A961" s="45" t="s">
        <v>2419</v>
      </c>
      <c r="B961" s="45">
        <v>6310000</v>
      </c>
      <c r="C961" s="45" t="s">
        <v>3947</v>
      </c>
      <c r="D961" s="45" t="s">
        <v>3950</v>
      </c>
      <c r="E961" s="45" t="s">
        <v>2421</v>
      </c>
      <c r="F961" s="209">
        <v>500</v>
      </c>
      <c r="G961" s="45">
        <v>226</v>
      </c>
    </row>
    <row r="962" spans="1:7" ht="38.25" x14ac:dyDescent="0.2">
      <c r="A962" s="45" t="s">
        <v>2419</v>
      </c>
      <c r="B962" s="45">
        <v>6310000</v>
      </c>
      <c r="C962" s="45" t="s">
        <v>3948</v>
      </c>
      <c r="D962" s="45" t="s">
        <v>3949</v>
      </c>
      <c r="E962" s="45" t="s">
        <v>2421</v>
      </c>
      <c r="F962" s="209">
        <v>90</v>
      </c>
      <c r="G962" s="45">
        <v>226</v>
      </c>
    </row>
    <row r="963" spans="1:7" ht="38.25" x14ac:dyDescent="0.2">
      <c r="A963" s="137" t="s">
        <v>1387</v>
      </c>
      <c r="B963" s="140">
        <v>3699000</v>
      </c>
      <c r="C963" s="147" t="s">
        <v>3826</v>
      </c>
      <c r="D963" s="147" t="s">
        <v>3825</v>
      </c>
      <c r="E963" s="147" t="s">
        <v>3088</v>
      </c>
      <c r="F963" s="210">
        <v>798</v>
      </c>
      <c r="G963" s="147">
        <v>340</v>
      </c>
    </row>
    <row r="964" spans="1:7" ht="89.25" x14ac:dyDescent="0.2">
      <c r="A964" s="45" t="s">
        <v>1813</v>
      </c>
      <c r="B964" s="46">
        <v>7220000</v>
      </c>
      <c r="C964" s="45" t="s">
        <v>3963</v>
      </c>
      <c r="D964" s="45" t="s">
        <v>543</v>
      </c>
      <c r="E964" s="45" t="s">
        <v>1474</v>
      </c>
      <c r="F964" s="209">
        <v>1050</v>
      </c>
      <c r="G964" s="72">
        <v>226</v>
      </c>
    </row>
    <row r="965" spans="1:7" ht="63.75" x14ac:dyDescent="0.2">
      <c r="A965" s="45" t="s">
        <v>1397</v>
      </c>
      <c r="B965" s="46">
        <v>2423910</v>
      </c>
      <c r="C965" s="45" t="s">
        <v>3946</v>
      </c>
      <c r="D965" s="45" t="s">
        <v>3900</v>
      </c>
      <c r="E965" s="45" t="s">
        <v>2357</v>
      </c>
      <c r="F965" s="209">
        <v>28300</v>
      </c>
      <c r="G965" s="72">
        <v>340</v>
      </c>
    </row>
    <row r="966" spans="1:7" ht="38.25" x14ac:dyDescent="0.2">
      <c r="A966" s="45" t="s">
        <v>1466</v>
      </c>
      <c r="B966" s="46">
        <v>6420000</v>
      </c>
      <c r="C966" s="45" t="s">
        <v>3828</v>
      </c>
      <c r="D966" s="45" t="s">
        <v>1562</v>
      </c>
      <c r="E966" s="45" t="s">
        <v>2376</v>
      </c>
      <c r="F966" s="209">
        <v>722.28</v>
      </c>
      <c r="G966" s="72">
        <v>221</v>
      </c>
    </row>
    <row r="967" spans="1:7" ht="38.25" x14ac:dyDescent="0.2">
      <c r="A967" s="73" t="s">
        <v>1412</v>
      </c>
      <c r="B967" s="74">
        <v>2320210</v>
      </c>
      <c r="C967" s="73" t="s">
        <v>3964</v>
      </c>
      <c r="D967" s="73" t="s">
        <v>2081</v>
      </c>
      <c r="E967" s="73" t="s">
        <v>2083</v>
      </c>
      <c r="F967" s="210">
        <v>16566.349999999999</v>
      </c>
      <c r="G967" s="73">
        <v>340</v>
      </c>
    </row>
    <row r="968" spans="1:7" ht="63.75" x14ac:dyDescent="0.2">
      <c r="A968" s="45" t="s">
        <v>1498</v>
      </c>
      <c r="B968" s="46">
        <v>9010000</v>
      </c>
      <c r="C968" s="45" t="s">
        <v>3959</v>
      </c>
      <c r="D968" s="45" t="s">
        <v>3958</v>
      </c>
      <c r="E968" s="49" t="s">
        <v>3340</v>
      </c>
      <c r="F968" s="211">
        <v>1411.2</v>
      </c>
      <c r="G968" s="118">
        <v>225</v>
      </c>
    </row>
    <row r="969" spans="1:7" ht="51" x14ac:dyDescent="0.2">
      <c r="A969" s="45" t="s">
        <v>1395</v>
      </c>
      <c r="B969" s="46">
        <v>7525000</v>
      </c>
      <c r="C969" s="45" t="s">
        <v>3974</v>
      </c>
      <c r="D969" s="45" t="s">
        <v>3975</v>
      </c>
      <c r="E969" s="49" t="s">
        <v>822</v>
      </c>
      <c r="F969" s="211">
        <v>1500</v>
      </c>
      <c r="G969" s="72">
        <v>226</v>
      </c>
    </row>
    <row r="970" spans="1:7" ht="38.25" x14ac:dyDescent="0.2">
      <c r="A970" s="45" t="s">
        <v>1541</v>
      </c>
      <c r="B970" s="46">
        <v>2220000</v>
      </c>
      <c r="C970" s="45" t="s">
        <v>3962</v>
      </c>
      <c r="D970" s="45" t="s">
        <v>2552</v>
      </c>
      <c r="E970" s="45" t="s">
        <v>2325</v>
      </c>
      <c r="F970" s="209">
        <v>4370</v>
      </c>
      <c r="G970" s="120">
        <v>226</v>
      </c>
    </row>
    <row r="971" spans="1:7" ht="38.25" x14ac:dyDescent="0.2">
      <c r="A971" s="45" t="s">
        <v>1400</v>
      </c>
      <c r="B971" s="46">
        <v>2520000</v>
      </c>
      <c r="C971" s="45" t="s">
        <v>3829</v>
      </c>
      <c r="D971" s="45" t="s">
        <v>3830</v>
      </c>
      <c r="E971" s="45" t="s">
        <v>2389</v>
      </c>
      <c r="F971" s="209">
        <v>900</v>
      </c>
      <c r="G971" s="72">
        <v>340</v>
      </c>
    </row>
    <row r="972" spans="1:7" ht="38.25" x14ac:dyDescent="0.2">
      <c r="A972" s="137" t="s">
        <v>2371</v>
      </c>
      <c r="B972" s="151">
        <v>3311174</v>
      </c>
      <c r="C972" s="137" t="s">
        <v>3833</v>
      </c>
      <c r="D972" s="137" t="s">
        <v>3832</v>
      </c>
      <c r="E972" s="137" t="s">
        <v>3831</v>
      </c>
      <c r="F972" s="209">
        <v>47000</v>
      </c>
      <c r="G972" s="141">
        <v>340</v>
      </c>
    </row>
    <row r="973" spans="1:7" ht="38.25" x14ac:dyDescent="0.2">
      <c r="A973" s="137" t="s">
        <v>3834</v>
      </c>
      <c r="B973" s="151">
        <v>3311175</v>
      </c>
      <c r="C973" s="137" t="s">
        <v>3840</v>
      </c>
      <c r="D973" s="137" t="s">
        <v>3836</v>
      </c>
      <c r="E973" s="137" t="s">
        <v>3835</v>
      </c>
      <c r="F973" s="209">
        <v>6580</v>
      </c>
      <c r="G973" s="141">
        <v>340</v>
      </c>
    </row>
    <row r="974" spans="1:7" ht="63.75" x14ac:dyDescent="0.2">
      <c r="A974" s="45" t="s">
        <v>3841</v>
      </c>
      <c r="B974" s="102">
        <v>141550</v>
      </c>
      <c r="C974" s="45" t="s">
        <v>3839</v>
      </c>
      <c r="D974" s="45" t="s">
        <v>3837</v>
      </c>
      <c r="E974" s="45" t="s">
        <v>3838</v>
      </c>
      <c r="F974" s="209">
        <v>32130.43</v>
      </c>
      <c r="G974" s="72">
        <v>226</v>
      </c>
    </row>
    <row r="975" spans="1:7" ht="38.25" x14ac:dyDescent="0.2">
      <c r="A975" s="45" t="s">
        <v>1395</v>
      </c>
      <c r="B975" s="102">
        <v>7525000</v>
      </c>
      <c r="C975" s="45" t="s">
        <v>3844</v>
      </c>
      <c r="D975" s="45" t="s">
        <v>3843</v>
      </c>
      <c r="E975" s="45" t="s">
        <v>3842</v>
      </c>
      <c r="F975" s="209">
        <v>2086.66</v>
      </c>
      <c r="G975" s="72">
        <v>226</v>
      </c>
    </row>
    <row r="976" spans="1:7" ht="51" x14ac:dyDescent="0.2">
      <c r="A976" s="45" t="s">
        <v>1395</v>
      </c>
      <c r="B976" s="46">
        <v>7525000</v>
      </c>
      <c r="C976" s="45" t="s">
        <v>3945</v>
      </c>
      <c r="D976" s="45" t="s">
        <v>3902</v>
      </c>
      <c r="E976" s="45" t="s">
        <v>2893</v>
      </c>
      <c r="F976" s="209">
        <v>13936.22</v>
      </c>
      <c r="G976" s="72">
        <v>226</v>
      </c>
    </row>
    <row r="977" spans="1:7" ht="51" x14ac:dyDescent="0.2">
      <c r="A977" s="45" t="s">
        <v>3691</v>
      </c>
      <c r="B977" s="45">
        <v>7220000</v>
      </c>
      <c r="C977" s="45" t="s">
        <v>3847</v>
      </c>
      <c r="D977" s="45" t="s">
        <v>3846</v>
      </c>
      <c r="E977" s="45" t="s">
        <v>3845</v>
      </c>
      <c r="F977" s="209">
        <v>1609</v>
      </c>
      <c r="G977" s="45">
        <v>226</v>
      </c>
    </row>
    <row r="978" spans="1:7" ht="63.75" x14ac:dyDescent="0.2">
      <c r="A978" s="147" t="s">
        <v>3607</v>
      </c>
      <c r="B978" s="148">
        <v>2423171</v>
      </c>
      <c r="C978" s="147" t="s">
        <v>3848</v>
      </c>
      <c r="D978" s="147" t="s">
        <v>3850</v>
      </c>
      <c r="E978" s="147" t="s">
        <v>3433</v>
      </c>
      <c r="F978" s="210">
        <v>7677</v>
      </c>
      <c r="G978" s="147">
        <v>340</v>
      </c>
    </row>
    <row r="979" spans="1:7" ht="38.25" x14ac:dyDescent="0.2">
      <c r="A979" s="137" t="s">
        <v>1387</v>
      </c>
      <c r="B979" s="140">
        <v>3699000</v>
      </c>
      <c r="C979" s="137" t="s">
        <v>3849</v>
      </c>
      <c r="D979" s="137" t="s">
        <v>3526</v>
      </c>
      <c r="E979" s="137" t="s">
        <v>997</v>
      </c>
      <c r="F979" s="209">
        <v>4080</v>
      </c>
      <c r="G979" s="147">
        <v>340</v>
      </c>
    </row>
    <row r="980" spans="1:7" ht="38.25" x14ac:dyDescent="0.2">
      <c r="A980" s="45" t="s">
        <v>1472</v>
      </c>
      <c r="B980" s="46">
        <v>9311000</v>
      </c>
      <c r="C980" s="45" t="s">
        <v>3976</v>
      </c>
      <c r="D980" s="45" t="s">
        <v>524</v>
      </c>
      <c r="E980" s="45" t="s">
        <v>674</v>
      </c>
      <c r="F980" s="209">
        <v>1089</v>
      </c>
      <c r="G980" s="72">
        <v>225</v>
      </c>
    </row>
    <row r="981" spans="1:7" ht="38.25" x14ac:dyDescent="0.2">
      <c r="A981" s="45" t="s">
        <v>1541</v>
      </c>
      <c r="B981" s="46">
        <v>2220000</v>
      </c>
      <c r="C981" s="45" t="s">
        <v>3967</v>
      </c>
      <c r="D981" s="45" t="s">
        <v>2844</v>
      </c>
      <c r="E981" s="45" t="s">
        <v>2325</v>
      </c>
      <c r="F981" s="209">
        <v>2850</v>
      </c>
      <c r="G981" s="120">
        <v>226</v>
      </c>
    </row>
    <row r="982" spans="1:7" ht="38.25" x14ac:dyDescent="0.2">
      <c r="A982" s="45" t="s">
        <v>3853</v>
      </c>
      <c r="B982" s="46">
        <v>3311140</v>
      </c>
      <c r="C982" s="45" t="s">
        <v>3942</v>
      </c>
      <c r="D982" s="45" t="s">
        <v>3851</v>
      </c>
      <c r="E982" s="45" t="s">
        <v>2357</v>
      </c>
      <c r="F982" s="209">
        <v>3694</v>
      </c>
      <c r="G982" s="72">
        <v>340</v>
      </c>
    </row>
    <row r="983" spans="1:7" ht="25.5" x14ac:dyDescent="0.2">
      <c r="A983" s="45" t="s">
        <v>1397</v>
      </c>
      <c r="B983" s="46">
        <v>2423910</v>
      </c>
      <c r="C983" s="45" t="s">
        <v>3943</v>
      </c>
      <c r="D983" s="45" t="s">
        <v>3852</v>
      </c>
      <c r="E983" s="45" t="s">
        <v>2357</v>
      </c>
      <c r="F983" s="209">
        <v>56640</v>
      </c>
      <c r="G983" s="72">
        <v>340</v>
      </c>
    </row>
    <row r="984" spans="1:7" ht="51" x14ac:dyDescent="0.2">
      <c r="A984" s="153" t="s">
        <v>3607</v>
      </c>
      <c r="B984" s="208">
        <v>2423171</v>
      </c>
      <c r="C984" s="153" t="s">
        <v>3856</v>
      </c>
      <c r="D984" s="153" t="s">
        <v>3854</v>
      </c>
      <c r="E984" s="153" t="s">
        <v>3433</v>
      </c>
      <c r="F984" s="210">
        <v>1010.3</v>
      </c>
      <c r="G984" s="153">
        <v>340</v>
      </c>
    </row>
    <row r="985" spans="1:7" ht="76.5" x14ac:dyDescent="0.2">
      <c r="A985" s="73" t="s">
        <v>1393</v>
      </c>
      <c r="B985" s="74">
        <v>7490000</v>
      </c>
      <c r="C985" s="73" t="s">
        <v>3983</v>
      </c>
      <c r="D985" s="73" t="s">
        <v>3984</v>
      </c>
      <c r="E985" s="73" t="s">
        <v>738</v>
      </c>
      <c r="F985" s="210">
        <v>400</v>
      </c>
      <c r="G985" s="76">
        <v>225</v>
      </c>
    </row>
    <row r="986" spans="1:7" ht="63.75" x14ac:dyDescent="0.2">
      <c r="A986" s="45" t="s">
        <v>3432</v>
      </c>
      <c r="B986" s="46">
        <v>2423640</v>
      </c>
      <c r="C986" s="82" t="s">
        <v>3855</v>
      </c>
      <c r="D986" s="82" t="s">
        <v>3730</v>
      </c>
      <c r="E986" s="82" t="s">
        <v>3435</v>
      </c>
      <c r="F986" s="210">
        <v>9112</v>
      </c>
      <c r="G986" s="82">
        <v>340</v>
      </c>
    </row>
    <row r="987" spans="1:7" ht="38.25" x14ac:dyDescent="0.2">
      <c r="A987" s="45" t="s">
        <v>1387</v>
      </c>
      <c r="B987" s="46">
        <v>3699000</v>
      </c>
      <c r="C987" s="45" t="s">
        <v>3857</v>
      </c>
      <c r="D987" s="45" t="s">
        <v>3858</v>
      </c>
      <c r="E987" s="45" t="s">
        <v>997</v>
      </c>
      <c r="F987" s="209">
        <v>9930</v>
      </c>
      <c r="G987" s="82">
        <v>340</v>
      </c>
    </row>
    <row r="988" spans="1:7" ht="51" x14ac:dyDescent="0.2">
      <c r="A988" s="82" t="s">
        <v>1398</v>
      </c>
      <c r="B988" s="83">
        <v>2221030</v>
      </c>
      <c r="C988" s="82" t="s">
        <v>3860</v>
      </c>
      <c r="D988" s="82" t="s">
        <v>3859</v>
      </c>
      <c r="E988" s="82" t="s">
        <v>366</v>
      </c>
      <c r="F988" s="210">
        <v>1933.71</v>
      </c>
      <c r="G988" s="82">
        <v>340</v>
      </c>
    </row>
    <row r="989" spans="1:7" ht="51" x14ac:dyDescent="0.2">
      <c r="A989" s="137" t="s">
        <v>2371</v>
      </c>
      <c r="B989" s="151">
        <v>3311174</v>
      </c>
      <c r="C989" s="137" t="s">
        <v>3862</v>
      </c>
      <c r="D989" s="137" t="s">
        <v>3861</v>
      </c>
      <c r="E989" s="137" t="s">
        <v>2454</v>
      </c>
      <c r="F989" s="209">
        <v>9507.24</v>
      </c>
      <c r="G989" s="141">
        <v>340</v>
      </c>
    </row>
    <row r="990" spans="1:7" ht="51" x14ac:dyDescent="0.2">
      <c r="A990" s="45" t="s">
        <v>2578</v>
      </c>
      <c r="B990" s="46">
        <v>7290000</v>
      </c>
      <c r="C990" s="45" t="s">
        <v>3960</v>
      </c>
      <c r="D990" s="45" t="s">
        <v>2872</v>
      </c>
      <c r="E990" s="45" t="s">
        <v>2588</v>
      </c>
      <c r="F990" s="209">
        <v>250</v>
      </c>
      <c r="G990" s="45">
        <v>226</v>
      </c>
    </row>
    <row r="991" spans="1:7" ht="25.5" x14ac:dyDescent="0.2">
      <c r="A991" s="45" t="s">
        <v>158</v>
      </c>
      <c r="B991" s="46">
        <v>7250000</v>
      </c>
      <c r="C991" s="45" t="s">
        <v>3961</v>
      </c>
      <c r="D991" s="45" t="s">
        <v>2298</v>
      </c>
      <c r="E991" s="45" t="s">
        <v>160</v>
      </c>
      <c r="F991" s="209">
        <v>3390</v>
      </c>
      <c r="G991" s="72">
        <v>225</v>
      </c>
    </row>
    <row r="992" spans="1:7" ht="63.75" x14ac:dyDescent="0.2">
      <c r="A992" s="76" t="s">
        <v>1498</v>
      </c>
      <c r="B992" s="79">
        <v>9010000</v>
      </c>
      <c r="C992" s="76" t="s">
        <v>3966</v>
      </c>
      <c r="D992" s="76" t="s">
        <v>3965</v>
      </c>
      <c r="E992" s="80" t="s">
        <v>816</v>
      </c>
      <c r="F992" s="210">
        <v>611.9</v>
      </c>
      <c r="G992" s="76">
        <v>226</v>
      </c>
    </row>
    <row r="993" spans="1:7" ht="51" x14ac:dyDescent="0.2">
      <c r="A993" s="45" t="s">
        <v>3106</v>
      </c>
      <c r="B993" s="102">
        <v>2940000</v>
      </c>
      <c r="C993" s="45" t="s">
        <v>3864</v>
      </c>
      <c r="D993" s="45" t="s">
        <v>3872</v>
      </c>
      <c r="E993" s="45" t="s">
        <v>3866</v>
      </c>
      <c r="F993" s="209">
        <v>3660</v>
      </c>
      <c r="G993" s="72">
        <v>226</v>
      </c>
    </row>
    <row r="994" spans="1:7" ht="38.25" x14ac:dyDescent="0.2">
      <c r="A994" s="45" t="s">
        <v>3867</v>
      </c>
      <c r="B994" s="102">
        <v>6610000</v>
      </c>
      <c r="C994" s="45" t="s">
        <v>3868</v>
      </c>
      <c r="D994" s="45" t="s">
        <v>3869</v>
      </c>
      <c r="E994" s="45" t="s">
        <v>3870</v>
      </c>
      <c r="F994" s="209">
        <v>13774.05</v>
      </c>
      <c r="G994" s="72">
        <v>226</v>
      </c>
    </row>
    <row r="995" spans="1:7" ht="51" x14ac:dyDescent="0.2">
      <c r="A995" s="45" t="s">
        <v>3725</v>
      </c>
      <c r="B995" s="102">
        <v>7422000</v>
      </c>
      <c r="C995" s="45" t="s">
        <v>3871</v>
      </c>
      <c r="D995" s="45" t="s">
        <v>3865</v>
      </c>
      <c r="E995" s="45" t="s">
        <v>3866</v>
      </c>
      <c r="F995" s="209">
        <v>5110</v>
      </c>
      <c r="G995" s="72">
        <v>226</v>
      </c>
    </row>
    <row r="996" spans="1:7" ht="38.25" x14ac:dyDescent="0.2">
      <c r="A996" s="76" t="s">
        <v>3756</v>
      </c>
      <c r="B996" s="77">
        <v>2694000</v>
      </c>
      <c r="C996" s="76" t="s">
        <v>3873</v>
      </c>
      <c r="D996" s="76" t="s">
        <v>3874</v>
      </c>
      <c r="E996" s="45" t="s">
        <v>2415</v>
      </c>
      <c r="F996" s="210">
        <v>8554</v>
      </c>
      <c r="G996" s="76">
        <v>340</v>
      </c>
    </row>
    <row r="997" spans="1:7" ht="38.25" x14ac:dyDescent="0.2">
      <c r="A997" s="45" t="s">
        <v>1400</v>
      </c>
      <c r="B997" s="46">
        <v>2520000</v>
      </c>
      <c r="C997" s="45" t="s">
        <v>3875</v>
      </c>
      <c r="D997" s="45" t="s">
        <v>3881</v>
      </c>
      <c r="E997" s="45" t="s">
        <v>3286</v>
      </c>
      <c r="F997" s="209">
        <v>31075</v>
      </c>
      <c r="G997" s="72">
        <v>340</v>
      </c>
    </row>
    <row r="998" spans="1:7" ht="51" x14ac:dyDescent="0.2">
      <c r="A998" s="137" t="s">
        <v>1499</v>
      </c>
      <c r="B998" s="151">
        <v>3311173</v>
      </c>
      <c r="C998" s="137" t="s">
        <v>3878</v>
      </c>
      <c r="D998" s="137" t="s">
        <v>3876</v>
      </c>
      <c r="E998" s="137" t="s">
        <v>2372</v>
      </c>
      <c r="F998" s="209">
        <v>98194.8</v>
      </c>
      <c r="G998" s="141">
        <v>340</v>
      </c>
    </row>
    <row r="999" spans="1:7" ht="51" x14ac:dyDescent="0.2">
      <c r="A999" s="137" t="s">
        <v>1499</v>
      </c>
      <c r="B999" s="151">
        <v>3311173</v>
      </c>
      <c r="C999" s="137" t="s">
        <v>3877</v>
      </c>
      <c r="D999" s="137" t="s">
        <v>3879</v>
      </c>
      <c r="E999" s="137" t="s">
        <v>2372</v>
      </c>
      <c r="F999" s="209">
        <v>73352.929999999993</v>
      </c>
      <c r="G999" s="141">
        <v>340</v>
      </c>
    </row>
    <row r="1000" spans="1:7" ht="63.75" x14ac:dyDescent="0.2">
      <c r="A1000" s="5" t="s">
        <v>1818</v>
      </c>
      <c r="B1000" s="8">
        <v>2423640</v>
      </c>
      <c r="C1000" s="76" t="s">
        <v>3880</v>
      </c>
      <c r="D1000" s="76" t="s">
        <v>2181</v>
      </c>
      <c r="E1000" s="76" t="s">
        <v>696</v>
      </c>
      <c r="F1000" s="210">
        <v>1209.69</v>
      </c>
      <c r="G1000" s="76">
        <v>340</v>
      </c>
    </row>
    <row r="1001" spans="1:7" ht="25.5" x14ac:dyDescent="0.2">
      <c r="A1001" s="5" t="s">
        <v>3973</v>
      </c>
      <c r="B1001" s="8">
        <v>3693000</v>
      </c>
      <c r="C1001" s="76" t="s">
        <v>3972</v>
      </c>
      <c r="D1001" s="76" t="s">
        <v>3970</v>
      </c>
      <c r="E1001" s="76" t="s">
        <v>3971</v>
      </c>
      <c r="F1001" s="210">
        <v>11755</v>
      </c>
      <c r="G1001" s="76">
        <v>340</v>
      </c>
    </row>
    <row r="1002" spans="1:7" ht="38.25" x14ac:dyDescent="0.2">
      <c r="A1002" s="45" t="s">
        <v>2419</v>
      </c>
      <c r="B1002" s="45">
        <v>6310000</v>
      </c>
      <c r="C1002" s="45" t="s">
        <v>3883</v>
      </c>
      <c r="D1002" s="45" t="s">
        <v>3882</v>
      </c>
      <c r="E1002" s="45" t="s">
        <v>2421</v>
      </c>
      <c r="F1002" s="209">
        <v>90</v>
      </c>
      <c r="G1002" s="45">
        <v>226</v>
      </c>
    </row>
    <row r="1003" spans="1:7" ht="38.25" x14ac:dyDescent="0.2">
      <c r="A1003" s="45" t="s">
        <v>2419</v>
      </c>
      <c r="B1003" s="45">
        <v>6310000</v>
      </c>
      <c r="C1003" s="45" t="s">
        <v>3889</v>
      </c>
      <c r="D1003" s="45" t="s">
        <v>3888</v>
      </c>
      <c r="E1003" s="45" t="s">
        <v>2421</v>
      </c>
      <c r="F1003" s="209">
        <v>2100</v>
      </c>
      <c r="G1003" s="45">
        <v>226</v>
      </c>
    </row>
    <row r="1004" spans="1:7" ht="63.75" x14ac:dyDescent="0.2">
      <c r="A1004" s="137" t="s">
        <v>1818</v>
      </c>
      <c r="B1004" s="140">
        <v>2423640</v>
      </c>
      <c r="C1004" s="147" t="s">
        <v>3885</v>
      </c>
      <c r="D1004" s="147" t="s">
        <v>3884</v>
      </c>
      <c r="E1004" s="147" t="s">
        <v>696</v>
      </c>
      <c r="F1004" s="210">
        <v>4296.8599999999997</v>
      </c>
      <c r="G1004" s="147">
        <v>340</v>
      </c>
    </row>
    <row r="1005" spans="1:7" ht="63.75" x14ac:dyDescent="0.2">
      <c r="A1005" s="157" t="s">
        <v>1818</v>
      </c>
      <c r="B1005" s="154">
        <v>2423640</v>
      </c>
      <c r="C1005" s="153" t="s">
        <v>3886</v>
      </c>
      <c r="D1005" s="153" t="s">
        <v>2769</v>
      </c>
      <c r="E1005" s="153" t="s">
        <v>696</v>
      </c>
      <c r="F1005" s="210">
        <v>1146.55</v>
      </c>
      <c r="G1005" s="153">
        <v>340</v>
      </c>
    </row>
    <row r="1006" spans="1:7" ht="38.25" x14ac:dyDescent="0.2">
      <c r="A1006" s="45" t="s">
        <v>1472</v>
      </c>
      <c r="B1006" s="46">
        <v>9311000</v>
      </c>
      <c r="C1006" s="45" t="s">
        <v>3985</v>
      </c>
      <c r="D1006" s="45" t="s">
        <v>524</v>
      </c>
      <c r="E1006" s="45" t="s">
        <v>674</v>
      </c>
      <c r="F1006" s="209">
        <v>1386</v>
      </c>
      <c r="G1006" s="72">
        <v>225</v>
      </c>
    </row>
    <row r="1007" spans="1:7" ht="63.75" x14ac:dyDescent="0.2">
      <c r="A1007" s="45" t="s">
        <v>1818</v>
      </c>
      <c r="B1007" s="46">
        <v>2423640</v>
      </c>
      <c r="C1007" s="82" t="s">
        <v>3887</v>
      </c>
      <c r="D1007" s="82" t="s">
        <v>2778</v>
      </c>
      <c r="E1007" s="82" t="s">
        <v>696</v>
      </c>
      <c r="F1007" s="210">
        <v>2780.25</v>
      </c>
      <c r="G1007" s="82">
        <v>340</v>
      </c>
    </row>
    <row r="1008" spans="1:7" ht="38.25" x14ac:dyDescent="0.2">
      <c r="A1008" s="45" t="s">
        <v>1387</v>
      </c>
      <c r="B1008" s="46">
        <v>3699000</v>
      </c>
      <c r="C1008" s="45" t="s">
        <v>3891</v>
      </c>
      <c r="D1008" s="45" t="s">
        <v>2169</v>
      </c>
      <c r="E1008" s="45" t="s">
        <v>3890</v>
      </c>
      <c r="F1008" s="209">
        <v>8550</v>
      </c>
      <c r="G1008" s="45">
        <v>340</v>
      </c>
    </row>
    <row r="1009" spans="1:7" ht="51" x14ac:dyDescent="0.2">
      <c r="A1009" s="137" t="s">
        <v>3069</v>
      </c>
      <c r="B1009" s="140">
        <v>3311312</v>
      </c>
      <c r="C1009" s="158" t="s">
        <v>3111</v>
      </c>
      <c r="D1009" s="158" t="s">
        <v>3893</v>
      </c>
      <c r="E1009" s="158" t="s">
        <v>3892</v>
      </c>
      <c r="F1009" s="213">
        <v>5850</v>
      </c>
      <c r="G1009" s="184">
        <v>310</v>
      </c>
    </row>
    <row r="1010" spans="1:7" ht="38.25" x14ac:dyDescent="0.2">
      <c r="A1010" s="73" t="s">
        <v>3587</v>
      </c>
      <c r="B1010" s="79">
        <v>3210000</v>
      </c>
      <c r="C1010" s="45" t="s">
        <v>3896</v>
      </c>
      <c r="D1010" s="45" t="s">
        <v>665</v>
      </c>
      <c r="E1010" s="82" t="s">
        <v>3638</v>
      </c>
      <c r="F1010" s="209">
        <v>911.9</v>
      </c>
      <c r="G1010" s="72">
        <v>340</v>
      </c>
    </row>
    <row r="1011" spans="1:7" ht="51" x14ac:dyDescent="0.2">
      <c r="A1011" s="45" t="s">
        <v>2399</v>
      </c>
      <c r="B1011" s="102">
        <v>3311120</v>
      </c>
      <c r="C1011" s="45" t="s">
        <v>3899</v>
      </c>
      <c r="D1011" s="45" t="s">
        <v>3897</v>
      </c>
      <c r="E1011" s="45" t="s">
        <v>3898</v>
      </c>
      <c r="F1011" s="209">
        <v>76032</v>
      </c>
      <c r="G1011" s="45">
        <v>340</v>
      </c>
    </row>
    <row r="1012" spans="1:7" ht="63.75" x14ac:dyDescent="0.2">
      <c r="A1012" s="45" t="s">
        <v>1397</v>
      </c>
      <c r="B1012" s="46">
        <v>2423910</v>
      </c>
      <c r="C1012" s="45" t="s">
        <v>3901</v>
      </c>
      <c r="D1012" s="45" t="s">
        <v>3900</v>
      </c>
      <c r="E1012" s="45" t="s">
        <v>2357</v>
      </c>
      <c r="F1012" s="209">
        <v>22560</v>
      </c>
      <c r="G1012" s="72">
        <v>340</v>
      </c>
    </row>
    <row r="1013" spans="1:7" ht="51" x14ac:dyDescent="0.2">
      <c r="A1013" s="45" t="s">
        <v>1395</v>
      </c>
      <c r="B1013" s="46">
        <v>7525000</v>
      </c>
      <c r="C1013" s="45" t="s">
        <v>3903</v>
      </c>
      <c r="D1013" s="45" t="s">
        <v>3902</v>
      </c>
      <c r="E1013" s="45" t="s">
        <v>2893</v>
      </c>
      <c r="F1013" s="209">
        <v>78633.78</v>
      </c>
      <c r="G1013" s="72">
        <v>226</v>
      </c>
    </row>
    <row r="1014" spans="1:7" ht="38.25" x14ac:dyDescent="0.2">
      <c r="A1014" s="45" t="s">
        <v>764</v>
      </c>
      <c r="B1014" s="46">
        <v>6420000</v>
      </c>
      <c r="C1014" s="45" t="s">
        <v>2825</v>
      </c>
      <c r="D1014" s="45" t="s">
        <v>2824</v>
      </c>
      <c r="E1014" s="45" t="s">
        <v>840</v>
      </c>
      <c r="F1014" s="209">
        <v>2360</v>
      </c>
      <c r="G1014" s="45">
        <v>221</v>
      </c>
    </row>
    <row r="1015" spans="1:7" ht="38.25" x14ac:dyDescent="0.2">
      <c r="A1015" s="45" t="s">
        <v>3715</v>
      </c>
      <c r="B1015" s="46">
        <v>9414000</v>
      </c>
      <c r="C1015" s="45" t="s">
        <v>3906</v>
      </c>
      <c r="D1015" s="45" t="s">
        <v>3904</v>
      </c>
      <c r="E1015" s="45" t="s">
        <v>3905</v>
      </c>
      <c r="F1015" s="209">
        <v>29160</v>
      </c>
      <c r="G1015" s="45">
        <v>225</v>
      </c>
    </row>
    <row r="1016" spans="1:7" ht="63.75" x14ac:dyDescent="0.2">
      <c r="A1016" s="45" t="s">
        <v>2400</v>
      </c>
      <c r="B1016" s="46">
        <v>2100000</v>
      </c>
      <c r="C1016" s="45" t="s">
        <v>3908</v>
      </c>
      <c r="D1016" s="45" t="s">
        <v>3907</v>
      </c>
      <c r="E1016" s="45" t="s">
        <v>997</v>
      </c>
      <c r="F1016" s="209">
        <v>1320</v>
      </c>
      <c r="G1016" s="82">
        <v>340</v>
      </c>
    </row>
    <row r="1017" spans="1:7" ht="51" x14ac:dyDescent="0.2">
      <c r="A1017" s="82" t="s">
        <v>1398</v>
      </c>
      <c r="B1017" s="83">
        <v>2221030</v>
      </c>
      <c r="C1017" s="82" t="s">
        <v>3909</v>
      </c>
      <c r="D1017" s="82" t="s">
        <v>2971</v>
      </c>
      <c r="E1017" s="82" t="s">
        <v>366</v>
      </c>
      <c r="F1017" s="210">
        <v>6025.28</v>
      </c>
      <c r="G1017" s="82">
        <v>340</v>
      </c>
    </row>
    <row r="1018" spans="1:7" ht="38.25" x14ac:dyDescent="0.2">
      <c r="A1018" s="45" t="s">
        <v>1406</v>
      </c>
      <c r="B1018" s="102">
        <v>2423889</v>
      </c>
      <c r="C1018" s="45" t="s">
        <v>3911</v>
      </c>
      <c r="D1018" s="45" t="s">
        <v>3910</v>
      </c>
      <c r="E1018" s="45" t="s">
        <v>2357</v>
      </c>
      <c r="F1018" s="209">
        <v>38400</v>
      </c>
      <c r="G1018" s="72">
        <v>340</v>
      </c>
    </row>
    <row r="1019" spans="1:7" ht="51" x14ac:dyDescent="0.2">
      <c r="A1019" s="76" t="s">
        <v>1396</v>
      </c>
      <c r="B1019" s="77">
        <v>8090000</v>
      </c>
      <c r="C1019" s="76" t="s">
        <v>3914</v>
      </c>
      <c r="D1019" s="76" t="s">
        <v>3913</v>
      </c>
      <c r="E1019" s="76" t="s">
        <v>3912</v>
      </c>
      <c r="F1019" s="210">
        <v>4800</v>
      </c>
      <c r="G1019" s="76">
        <v>226</v>
      </c>
    </row>
    <row r="1020" spans="1:7" ht="76.5" x14ac:dyDescent="0.2">
      <c r="A1020" s="5" t="s">
        <v>1393</v>
      </c>
      <c r="B1020" s="8">
        <v>7490000</v>
      </c>
      <c r="C1020" s="5" t="s">
        <v>3917</v>
      </c>
      <c r="D1020" s="5" t="s">
        <v>3916</v>
      </c>
      <c r="E1020" s="6" t="s">
        <v>3915</v>
      </c>
      <c r="F1020" s="211">
        <v>5062.2</v>
      </c>
      <c r="G1020" s="85">
        <v>225</v>
      </c>
    </row>
    <row r="1021" spans="1:7" ht="38.25" x14ac:dyDescent="0.2">
      <c r="A1021" s="45" t="s">
        <v>1403</v>
      </c>
      <c r="B1021" s="46">
        <v>3311414</v>
      </c>
      <c r="C1021" s="45" t="s">
        <v>3918</v>
      </c>
      <c r="D1021" s="45" t="s">
        <v>3919</v>
      </c>
      <c r="E1021" s="45" t="s">
        <v>3286</v>
      </c>
      <c r="F1021" s="209">
        <v>719.4</v>
      </c>
      <c r="G1021" s="120">
        <v>340</v>
      </c>
    </row>
    <row r="1022" spans="1:7" ht="51" x14ac:dyDescent="0.2">
      <c r="A1022" s="82" t="s">
        <v>3607</v>
      </c>
      <c r="B1022" s="83">
        <v>2423171</v>
      </c>
      <c r="C1022" s="82" t="s">
        <v>3922</v>
      </c>
      <c r="D1022" s="82" t="s">
        <v>3921</v>
      </c>
      <c r="E1022" s="82" t="s">
        <v>3433</v>
      </c>
      <c r="F1022" s="210">
        <v>7813.84</v>
      </c>
      <c r="G1022" s="82">
        <v>340</v>
      </c>
    </row>
    <row r="1023" spans="1:7" ht="51" x14ac:dyDescent="0.2">
      <c r="A1023" s="45" t="s">
        <v>3725</v>
      </c>
      <c r="B1023" s="102">
        <v>7422000</v>
      </c>
      <c r="C1023" s="45" t="s">
        <v>3920</v>
      </c>
      <c r="D1023" s="45" t="s">
        <v>3865</v>
      </c>
      <c r="E1023" s="45" t="s">
        <v>3866</v>
      </c>
      <c r="F1023" s="209">
        <v>1760</v>
      </c>
      <c r="G1023" s="72">
        <v>226</v>
      </c>
    </row>
    <row r="1024" spans="1:7" ht="38.25" x14ac:dyDescent="0.2">
      <c r="A1024" s="76" t="s">
        <v>1396</v>
      </c>
      <c r="B1024" s="77">
        <v>8090000</v>
      </c>
      <c r="C1024" s="76" t="s">
        <v>3924</v>
      </c>
      <c r="D1024" s="76" t="s">
        <v>3923</v>
      </c>
      <c r="E1024" s="76" t="s">
        <v>564</v>
      </c>
      <c r="F1024" s="210">
        <v>42000</v>
      </c>
      <c r="G1024" s="76">
        <v>226</v>
      </c>
    </row>
    <row r="1025" spans="1:7" ht="38.25" x14ac:dyDescent="0.2">
      <c r="A1025" s="45" t="s">
        <v>3069</v>
      </c>
      <c r="B1025" s="46">
        <v>3311312</v>
      </c>
      <c r="C1025" s="82" t="s">
        <v>3925</v>
      </c>
      <c r="D1025" s="82" t="s">
        <v>3926</v>
      </c>
      <c r="E1025" s="82" t="s">
        <v>3071</v>
      </c>
      <c r="F1025" s="210">
        <v>43700</v>
      </c>
      <c r="G1025" s="82">
        <v>310</v>
      </c>
    </row>
    <row r="1026" spans="1:7" ht="38.25" x14ac:dyDescent="0.2">
      <c r="A1026" s="5" t="s">
        <v>1387</v>
      </c>
      <c r="B1026" s="8">
        <v>3699000</v>
      </c>
      <c r="C1026" s="5" t="s">
        <v>3978</v>
      </c>
      <c r="D1026" s="5" t="s">
        <v>477</v>
      </c>
      <c r="E1026" s="5" t="s">
        <v>997</v>
      </c>
      <c r="F1026" s="209">
        <v>2210</v>
      </c>
      <c r="G1026" s="86">
        <v>340</v>
      </c>
    </row>
    <row r="1027" spans="1:7" ht="25.5" x14ac:dyDescent="0.2">
      <c r="A1027" s="5" t="s">
        <v>1387</v>
      </c>
      <c r="B1027" s="8">
        <v>3697000</v>
      </c>
      <c r="C1027" s="5" t="s">
        <v>3981</v>
      </c>
      <c r="D1027" s="5" t="s">
        <v>3980</v>
      </c>
      <c r="E1027" s="5" t="s">
        <v>3979</v>
      </c>
      <c r="F1027" s="209">
        <v>4699</v>
      </c>
      <c r="G1027" s="86">
        <v>340</v>
      </c>
    </row>
    <row r="1028" spans="1:7" ht="38.25" x14ac:dyDescent="0.2">
      <c r="A1028" s="45" t="s">
        <v>2003</v>
      </c>
      <c r="B1028" s="46">
        <v>5200180</v>
      </c>
      <c r="C1028" s="45" t="s">
        <v>3931</v>
      </c>
      <c r="D1028" s="45" t="s">
        <v>3930</v>
      </c>
      <c r="E1028" s="45" t="s">
        <v>2006</v>
      </c>
      <c r="F1028" s="209">
        <v>865.15</v>
      </c>
      <c r="G1028" s="45">
        <v>226</v>
      </c>
    </row>
    <row r="1029" spans="1:7" ht="38.25" x14ac:dyDescent="0.2">
      <c r="A1029" s="45" t="s">
        <v>1472</v>
      </c>
      <c r="B1029" s="46">
        <v>9311000</v>
      </c>
      <c r="C1029" s="45" t="s">
        <v>3969</v>
      </c>
      <c r="D1029" s="45" t="s">
        <v>524</v>
      </c>
      <c r="E1029" s="45" t="s">
        <v>674</v>
      </c>
      <c r="F1029" s="209">
        <v>1089</v>
      </c>
      <c r="G1029" s="72">
        <v>225</v>
      </c>
    </row>
    <row r="1030" spans="1:7" ht="38.25" x14ac:dyDescent="0.2">
      <c r="A1030" s="137" t="s">
        <v>2907</v>
      </c>
      <c r="B1030" s="140">
        <v>2930153</v>
      </c>
      <c r="C1030" s="147" t="s">
        <v>3977</v>
      </c>
      <c r="D1030" s="147" t="s">
        <v>3825</v>
      </c>
      <c r="E1030" s="147" t="s">
        <v>3088</v>
      </c>
      <c r="F1030" s="210">
        <v>1596</v>
      </c>
      <c r="G1030" s="147">
        <v>310</v>
      </c>
    </row>
    <row r="1031" spans="1:7" ht="76.5" x14ac:dyDescent="0.2">
      <c r="A1031" s="45" t="s">
        <v>1393</v>
      </c>
      <c r="B1031" s="46">
        <v>7490000</v>
      </c>
      <c r="C1031" s="45" t="s">
        <v>3987</v>
      </c>
      <c r="D1031" s="45" t="s">
        <v>3986</v>
      </c>
      <c r="E1031" s="49" t="s">
        <v>1720</v>
      </c>
      <c r="F1031" s="211">
        <v>4423</v>
      </c>
      <c r="G1031" s="117">
        <v>225</v>
      </c>
    </row>
    <row r="1032" spans="1:7" ht="51" x14ac:dyDescent="0.2">
      <c r="A1032" s="45" t="s">
        <v>3810</v>
      </c>
      <c r="B1032" s="46">
        <v>5200181</v>
      </c>
      <c r="C1032" s="45" t="s">
        <v>3931</v>
      </c>
      <c r="D1032" s="45" t="s">
        <v>3932</v>
      </c>
      <c r="E1032" s="45" t="s">
        <v>2006</v>
      </c>
      <c r="F1032" s="209">
        <v>5430.9</v>
      </c>
      <c r="G1032" s="45">
        <v>226</v>
      </c>
    </row>
    <row r="1033" spans="1:7" ht="38.25" x14ac:dyDescent="0.2">
      <c r="A1033" s="12" t="s">
        <v>1401</v>
      </c>
      <c r="B1033" s="4">
        <v>3020000</v>
      </c>
      <c r="C1033" s="5" t="s">
        <v>3982</v>
      </c>
      <c r="D1033" s="5" t="s">
        <v>185</v>
      </c>
      <c r="E1033" s="6" t="s">
        <v>868</v>
      </c>
      <c r="F1033" s="211">
        <v>31335</v>
      </c>
      <c r="G1033" s="85">
        <v>340</v>
      </c>
    </row>
    <row r="1034" spans="1:7" ht="38.25" x14ac:dyDescent="0.2">
      <c r="A1034" s="45" t="s">
        <v>764</v>
      </c>
      <c r="B1034" s="46">
        <v>6420000</v>
      </c>
      <c r="C1034" s="45" t="s">
        <v>2265</v>
      </c>
      <c r="D1034" s="45" t="s">
        <v>2266</v>
      </c>
      <c r="E1034" s="45" t="s">
        <v>840</v>
      </c>
      <c r="F1034" s="209">
        <v>1478.95</v>
      </c>
      <c r="G1034" s="45">
        <v>221</v>
      </c>
    </row>
    <row r="1035" spans="1:7" ht="38.25" x14ac:dyDescent="0.2">
      <c r="A1035" s="45" t="s">
        <v>764</v>
      </c>
      <c r="B1035" s="46">
        <v>6420000</v>
      </c>
      <c r="C1035" s="45" t="s">
        <v>2267</v>
      </c>
      <c r="D1035" s="45" t="s">
        <v>1128</v>
      </c>
      <c r="E1035" s="45" t="s">
        <v>840</v>
      </c>
      <c r="F1035" s="209">
        <v>2881.22</v>
      </c>
      <c r="G1035" s="45">
        <v>221</v>
      </c>
    </row>
    <row r="1036" spans="1:7" x14ac:dyDescent="0.2">
      <c r="A1036" s="132"/>
      <c r="B1036" s="132"/>
      <c r="C1036" s="132"/>
      <c r="D1036" s="132"/>
      <c r="E1036" s="132"/>
      <c r="F1036" s="134">
        <f>SUM(F942:F1035)</f>
        <v>1105832.1099999996</v>
      </c>
      <c r="G1036" s="132"/>
    </row>
    <row r="1037" spans="1:7" ht="25.5" x14ac:dyDescent="0.2">
      <c r="A1037" s="103" t="s">
        <v>3810</v>
      </c>
      <c r="B1037" s="104">
        <v>6410000</v>
      </c>
      <c r="C1037" s="103" t="s">
        <v>3545</v>
      </c>
      <c r="D1037" s="103" t="s">
        <v>1464</v>
      </c>
      <c r="E1037" s="178" t="s">
        <v>3027</v>
      </c>
      <c r="F1037" s="143">
        <v>971.5</v>
      </c>
      <c r="G1037" s="142">
        <v>222</v>
      </c>
    </row>
    <row r="1038" spans="1:7" ht="25.5" x14ac:dyDescent="0.2">
      <c r="A1038" s="103" t="s">
        <v>1387</v>
      </c>
      <c r="B1038" s="104">
        <v>3699000</v>
      </c>
      <c r="C1038" s="103" t="s">
        <v>3546</v>
      </c>
      <c r="D1038" s="103" t="s">
        <v>3645</v>
      </c>
      <c r="E1038" s="178" t="s">
        <v>3027</v>
      </c>
      <c r="F1038" s="143">
        <v>28.5</v>
      </c>
      <c r="G1038" s="142">
        <v>340</v>
      </c>
    </row>
    <row r="1039" spans="1:7" ht="25.5" x14ac:dyDescent="0.2">
      <c r="A1039" s="103" t="s">
        <v>1387</v>
      </c>
      <c r="B1039" s="104">
        <v>3699000</v>
      </c>
      <c r="C1039" s="103" t="s">
        <v>3546</v>
      </c>
      <c r="D1039" s="103" t="s">
        <v>3645</v>
      </c>
      <c r="E1039" s="178" t="s">
        <v>3027</v>
      </c>
      <c r="F1039" s="143">
        <v>1155</v>
      </c>
      <c r="G1039" s="142">
        <v>340</v>
      </c>
    </row>
    <row r="1040" spans="1:7" x14ac:dyDescent="0.2">
      <c r="A1040" s="174"/>
      <c r="B1040" s="175"/>
      <c r="C1040" s="174"/>
      <c r="D1040" s="174"/>
      <c r="E1040" s="174"/>
      <c r="F1040" s="176">
        <f>SUM(F1037:F1039)</f>
        <v>2155</v>
      </c>
      <c r="G1040" s="177"/>
    </row>
    <row r="1043" spans="1:7" x14ac:dyDescent="0.2">
      <c r="D1043" s="5" t="s">
        <v>1880</v>
      </c>
      <c r="E1043" s="7">
        <v>1107987.1100000001</v>
      </c>
      <c r="F1043" s="7">
        <v>97</v>
      </c>
    </row>
    <row r="1044" spans="1:7" x14ac:dyDescent="0.2">
      <c r="D1044" s="3" t="s">
        <v>2550</v>
      </c>
      <c r="E1044" s="7">
        <v>0</v>
      </c>
      <c r="F1044" s="7">
        <v>0</v>
      </c>
    </row>
    <row r="1045" spans="1:7" x14ac:dyDescent="0.2">
      <c r="D1045" s="3" t="s">
        <v>2177</v>
      </c>
      <c r="E1045" s="7">
        <v>1105832.1100000001</v>
      </c>
      <c r="F1045" s="7">
        <v>94</v>
      </c>
    </row>
    <row r="1046" spans="1:7" x14ac:dyDescent="0.2">
      <c r="D1046" s="3" t="s">
        <v>3034</v>
      </c>
      <c r="E1046" s="7">
        <v>0</v>
      </c>
      <c r="F1046" s="7">
        <v>0</v>
      </c>
    </row>
    <row r="1047" spans="1:7" x14ac:dyDescent="0.2">
      <c r="D1047" s="3" t="s">
        <v>2551</v>
      </c>
      <c r="E1047" s="7">
        <v>2155</v>
      </c>
      <c r="F1047" s="7">
        <v>3</v>
      </c>
    </row>
    <row r="1050" spans="1:7" ht="15.75" x14ac:dyDescent="0.25">
      <c r="B1050" s="267" t="s">
        <v>2051</v>
      </c>
      <c r="C1050" s="268"/>
      <c r="D1050" s="268"/>
      <c r="E1050" s="268"/>
      <c r="F1050" s="269"/>
      <c r="G1050" s="268"/>
    </row>
    <row r="1051" spans="1:7" ht="33.75" x14ac:dyDescent="0.2">
      <c r="A1051" s="14" t="s">
        <v>743</v>
      </c>
      <c r="B1051" s="9" t="s">
        <v>431</v>
      </c>
      <c r="C1051" s="2" t="s">
        <v>434</v>
      </c>
      <c r="D1051" s="2" t="s">
        <v>430</v>
      </c>
      <c r="E1051" s="2" t="s">
        <v>432</v>
      </c>
      <c r="F1051" s="26" t="s">
        <v>433</v>
      </c>
      <c r="G1051" s="71" t="s">
        <v>1900</v>
      </c>
    </row>
    <row r="1052" spans="1:7" x14ac:dyDescent="0.2">
      <c r="A1052" s="16"/>
      <c r="B1052" s="13"/>
      <c r="C1052" s="3"/>
      <c r="D1052" s="3"/>
      <c r="E1052" s="3"/>
      <c r="F1052" s="7"/>
      <c r="G1052" s="3"/>
    </row>
    <row r="1053" spans="1:7" ht="14.25" x14ac:dyDescent="0.2">
      <c r="A1053" s="15"/>
      <c r="B1053" s="264" t="s">
        <v>3938</v>
      </c>
      <c r="C1053" s="265"/>
      <c r="D1053" s="266"/>
      <c r="E1053" s="97"/>
      <c r="F1053" s="98"/>
      <c r="G1053" s="97"/>
    </row>
    <row r="1054" spans="1:7" ht="14.25" x14ac:dyDescent="0.2">
      <c r="A1054" s="5"/>
      <c r="B1054" s="197"/>
      <c r="C1054" s="65"/>
      <c r="D1054" s="65"/>
      <c r="E1054" s="3"/>
      <c r="F1054" s="7"/>
      <c r="G1054" s="3"/>
    </row>
    <row r="1055" spans="1:7" ht="14.25" x14ac:dyDescent="0.2">
      <c r="A1055" s="5"/>
      <c r="B1055" s="207"/>
      <c r="C1055" s="65"/>
      <c r="D1055" s="65"/>
      <c r="E1055" s="3"/>
      <c r="F1055" s="7"/>
      <c r="G1055" s="3"/>
    </row>
    <row r="1056" spans="1:7" ht="76.5" x14ac:dyDescent="0.2">
      <c r="A1056" s="114" t="s">
        <v>1393</v>
      </c>
      <c r="B1056" s="122">
        <v>7490000</v>
      </c>
      <c r="C1056" s="114" t="s">
        <v>4158</v>
      </c>
      <c r="D1056" s="114" t="s">
        <v>4159</v>
      </c>
      <c r="E1056" s="123" t="s">
        <v>2348</v>
      </c>
      <c r="F1056" s="124">
        <v>700</v>
      </c>
      <c r="G1056" s="125">
        <v>225</v>
      </c>
    </row>
    <row r="1057" spans="1:7" ht="89.25" x14ac:dyDescent="0.2">
      <c r="A1057" s="73" t="s">
        <v>1813</v>
      </c>
      <c r="B1057" s="79">
        <v>7220000</v>
      </c>
      <c r="C1057" s="76" t="s">
        <v>4112</v>
      </c>
      <c r="D1057" s="76" t="s">
        <v>1554</v>
      </c>
      <c r="E1057" s="76" t="s">
        <v>559</v>
      </c>
      <c r="F1057" s="84">
        <v>540</v>
      </c>
      <c r="G1057" s="76">
        <v>226</v>
      </c>
    </row>
    <row r="1058" spans="1:7" ht="89.25" x14ac:dyDescent="0.2">
      <c r="A1058" s="73" t="s">
        <v>1813</v>
      </c>
      <c r="B1058" s="79">
        <v>7220000</v>
      </c>
      <c r="C1058" s="76" t="s">
        <v>4113</v>
      </c>
      <c r="D1058" s="76" t="s">
        <v>1554</v>
      </c>
      <c r="E1058" s="76" t="s">
        <v>559</v>
      </c>
      <c r="F1058" s="84">
        <v>9117.8799999999992</v>
      </c>
      <c r="G1058" s="76">
        <v>226</v>
      </c>
    </row>
    <row r="1059" spans="1:7" ht="229.5" x14ac:dyDescent="0.2">
      <c r="A1059" s="82" t="s">
        <v>3607</v>
      </c>
      <c r="B1059" s="83">
        <v>2423171</v>
      </c>
      <c r="C1059" s="82" t="s">
        <v>3992</v>
      </c>
      <c r="D1059" s="82" t="s">
        <v>3993</v>
      </c>
      <c r="E1059" s="82" t="s">
        <v>3433</v>
      </c>
      <c r="F1059" s="84">
        <v>21923.02</v>
      </c>
      <c r="G1059" s="82">
        <v>340</v>
      </c>
    </row>
    <row r="1060" spans="1:7" ht="38.25" x14ac:dyDescent="0.2">
      <c r="A1060" s="5" t="s">
        <v>4124</v>
      </c>
      <c r="B1060" s="8">
        <v>7422000</v>
      </c>
      <c r="C1060" s="5" t="s">
        <v>4123</v>
      </c>
      <c r="D1060" s="5" t="s">
        <v>4122</v>
      </c>
      <c r="E1060" s="5" t="s">
        <v>4109</v>
      </c>
      <c r="F1060" s="47">
        <v>500</v>
      </c>
      <c r="G1060" s="86">
        <v>226</v>
      </c>
    </row>
    <row r="1061" spans="1:7" ht="38.25" x14ac:dyDescent="0.2">
      <c r="A1061" s="45" t="s">
        <v>1395</v>
      </c>
      <c r="B1061" s="46">
        <v>7525000</v>
      </c>
      <c r="C1061" s="45" t="s">
        <v>3995</v>
      </c>
      <c r="D1061" s="45" t="s">
        <v>3994</v>
      </c>
      <c r="E1061" s="49" t="s">
        <v>3659</v>
      </c>
      <c r="F1061" s="50">
        <v>138.87</v>
      </c>
      <c r="G1061" s="72">
        <v>223</v>
      </c>
    </row>
    <row r="1062" spans="1:7" ht="38.25" x14ac:dyDescent="0.2">
      <c r="A1062" s="45" t="s">
        <v>1864</v>
      </c>
      <c r="B1062" s="119">
        <v>2220000</v>
      </c>
      <c r="C1062" s="45" t="s">
        <v>3895</v>
      </c>
      <c r="D1062" s="45" t="s">
        <v>3894</v>
      </c>
      <c r="E1062" s="45" t="s">
        <v>3238</v>
      </c>
      <c r="F1062" s="50">
        <v>1400</v>
      </c>
      <c r="G1062" s="72">
        <v>340</v>
      </c>
    </row>
    <row r="1063" spans="1:7" ht="38.25" x14ac:dyDescent="0.2">
      <c r="A1063" s="5" t="s">
        <v>1395</v>
      </c>
      <c r="B1063" s="8">
        <v>7523000</v>
      </c>
      <c r="C1063" s="5" t="s">
        <v>3929</v>
      </c>
      <c r="D1063" s="5" t="s">
        <v>3928</v>
      </c>
      <c r="E1063" s="5" t="s">
        <v>3927</v>
      </c>
      <c r="F1063" s="47">
        <v>25000</v>
      </c>
      <c r="G1063" s="85">
        <v>226</v>
      </c>
    </row>
    <row r="1064" spans="1:7" ht="38.25" x14ac:dyDescent="0.2">
      <c r="A1064" s="45" t="s">
        <v>1472</v>
      </c>
      <c r="B1064" s="46">
        <v>9311000</v>
      </c>
      <c r="C1064" s="45" t="s">
        <v>4161</v>
      </c>
      <c r="D1064" s="45" t="s">
        <v>524</v>
      </c>
      <c r="E1064" s="45" t="s">
        <v>674</v>
      </c>
      <c r="F1064" s="47">
        <v>990</v>
      </c>
      <c r="G1064" s="72">
        <v>225</v>
      </c>
    </row>
    <row r="1065" spans="1:7" ht="38.25" x14ac:dyDescent="0.2">
      <c r="A1065" s="45" t="s">
        <v>1472</v>
      </c>
      <c r="B1065" s="46">
        <v>9311000</v>
      </c>
      <c r="C1065" s="45" t="s">
        <v>4162</v>
      </c>
      <c r="D1065" s="45" t="s">
        <v>524</v>
      </c>
      <c r="E1065" s="45" t="s">
        <v>674</v>
      </c>
      <c r="F1065" s="47">
        <v>1188</v>
      </c>
      <c r="G1065" s="72">
        <v>225</v>
      </c>
    </row>
    <row r="1066" spans="1:7" ht="51" x14ac:dyDescent="0.2">
      <c r="A1066" s="45" t="s">
        <v>1395</v>
      </c>
      <c r="B1066" s="46">
        <v>7525000</v>
      </c>
      <c r="C1066" s="45" t="s">
        <v>3996</v>
      </c>
      <c r="D1066" s="45" t="s">
        <v>3672</v>
      </c>
      <c r="E1066" s="45" t="s">
        <v>2893</v>
      </c>
      <c r="F1066" s="47">
        <v>1792.3</v>
      </c>
      <c r="G1066" s="72">
        <v>226</v>
      </c>
    </row>
    <row r="1067" spans="1:7" ht="38.25" x14ac:dyDescent="0.2">
      <c r="A1067" s="45" t="s">
        <v>1395</v>
      </c>
      <c r="B1067" s="46">
        <v>7525000</v>
      </c>
      <c r="C1067" s="45" t="s">
        <v>3827</v>
      </c>
      <c r="D1067" s="45" t="s">
        <v>2564</v>
      </c>
      <c r="E1067" s="45" t="s">
        <v>2565</v>
      </c>
      <c r="F1067" s="47">
        <v>4336.5</v>
      </c>
      <c r="G1067" s="120">
        <v>226</v>
      </c>
    </row>
    <row r="1068" spans="1:7" ht="38.25" x14ac:dyDescent="0.2">
      <c r="A1068" s="45" t="s">
        <v>1864</v>
      </c>
      <c r="B1068" s="119">
        <v>2220000</v>
      </c>
      <c r="C1068" s="45" t="s">
        <v>4167</v>
      </c>
      <c r="D1068" s="45" t="s">
        <v>4168</v>
      </c>
      <c r="E1068" s="45" t="s">
        <v>3238</v>
      </c>
      <c r="F1068" s="50">
        <v>1100</v>
      </c>
      <c r="G1068" s="72">
        <v>340</v>
      </c>
    </row>
    <row r="1069" spans="1:7" ht="38.25" x14ac:dyDescent="0.2">
      <c r="A1069" s="45" t="s">
        <v>764</v>
      </c>
      <c r="B1069" s="46">
        <v>6420000</v>
      </c>
      <c r="C1069" s="45" t="s">
        <v>2267</v>
      </c>
      <c r="D1069" s="45" t="s">
        <v>1128</v>
      </c>
      <c r="E1069" s="45" t="s">
        <v>840</v>
      </c>
      <c r="F1069" s="47">
        <v>3354.8</v>
      </c>
      <c r="G1069" s="45">
        <v>221</v>
      </c>
    </row>
    <row r="1070" spans="1:7" ht="38.25" x14ac:dyDescent="0.2">
      <c r="A1070" s="45" t="s">
        <v>1386</v>
      </c>
      <c r="B1070" s="46">
        <v>9418000</v>
      </c>
      <c r="C1070" s="45" t="s">
        <v>3937</v>
      </c>
      <c r="D1070" s="45" t="s">
        <v>3936</v>
      </c>
      <c r="E1070" s="45" t="s">
        <v>3935</v>
      </c>
      <c r="F1070" s="47">
        <v>55483.02</v>
      </c>
      <c r="G1070" s="82">
        <v>310</v>
      </c>
    </row>
    <row r="1071" spans="1:7" ht="38.25" x14ac:dyDescent="0.2">
      <c r="A1071" s="45" t="s">
        <v>1400</v>
      </c>
      <c r="B1071" s="46">
        <v>2520000</v>
      </c>
      <c r="C1071" s="45" t="s">
        <v>3933</v>
      </c>
      <c r="D1071" s="45" t="s">
        <v>3934</v>
      </c>
      <c r="E1071" s="45" t="s">
        <v>2389</v>
      </c>
      <c r="F1071" s="47">
        <v>1440</v>
      </c>
      <c r="G1071" s="72">
        <v>340</v>
      </c>
    </row>
    <row r="1072" spans="1:7" ht="38.25" x14ac:dyDescent="0.2">
      <c r="A1072" s="12" t="s">
        <v>1401</v>
      </c>
      <c r="B1072" s="4">
        <v>3020000</v>
      </c>
      <c r="C1072" s="5" t="s">
        <v>4117</v>
      </c>
      <c r="D1072" s="5" t="s">
        <v>185</v>
      </c>
      <c r="E1072" s="6" t="s">
        <v>868</v>
      </c>
      <c r="F1072" s="50">
        <v>33254.49</v>
      </c>
      <c r="G1072" s="85">
        <v>340</v>
      </c>
    </row>
    <row r="1073" spans="1:9" ht="38.25" x14ac:dyDescent="0.2">
      <c r="A1073" s="45" t="s">
        <v>1541</v>
      </c>
      <c r="B1073" s="46">
        <v>2220000</v>
      </c>
      <c r="C1073" s="45" t="s">
        <v>4149</v>
      </c>
      <c r="D1073" s="45" t="s">
        <v>4137</v>
      </c>
      <c r="E1073" s="45" t="s">
        <v>2325</v>
      </c>
      <c r="F1073" s="47">
        <v>1585</v>
      </c>
      <c r="G1073" s="120">
        <v>226</v>
      </c>
    </row>
    <row r="1074" spans="1:9" ht="76.5" x14ac:dyDescent="0.2">
      <c r="A1074" s="45" t="s">
        <v>1393</v>
      </c>
      <c r="B1074" s="46">
        <v>7490000</v>
      </c>
      <c r="C1074" s="45" t="s">
        <v>3998</v>
      </c>
      <c r="D1074" s="45" t="s">
        <v>3997</v>
      </c>
      <c r="E1074" s="49" t="s">
        <v>820</v>
      </c>
      <c r="F1074" s="50">
        <v>4665</v>
      </c>
      <c r="G1074" s="82">
        <v>226</v>
      </c>
    </row>
    <row r="1075" spans="1:9" ht="38.25" x14ac:dyDescent="0.2">
      <c r="A1075" s="45" t="s">
        <v>764</v>
      </c>
      <c r="B1075" s="46">
        <v>6420000</v>
      </c>
      <c r="C1075" s="45" t="s">
        <v>2265</v>
      </c>
      <c r="D1075" s="45" t="s">
        <v>2266</v>
      </c>
      <c r="E1075" s="45" t="s">
        <v>840</v>
      </c>
      <c r="F1075" s="47">
        <v>1355.86</v>
      </c>
      <c r="G1075" s="45">
        <v>221</v>
      </c>
    </row>
    <row r="1076" spans="1:9" ht="38.25" x14ac:dyDescent="0.2">
      <c r="A1076" s="45" t="s">
        <v>764</v>
      </c>
      <c r="B1076" s="46">
        <v>6420000</v>
      </c>
      <c r="C1076" s="45" t="s">
        <v>2825</v>
      </c>
      <c r="D1076" s="45" t="s">
        <v>2824</v>
      </c>
      <c r="E1076" s="45" t="s">
        <v>840</v>
      </c>
      <c r="F1076" s="47">
        <v>2360</v>
      </c>
      <c r="G1076" s="45">
        <v>221</v>
      </c>
    </row>
    <row r="1077" spans="1:9" ht="38.25" x14ac:dyDescent="0.2">
      <c r="A1077" s="73" t="s">
        <v>1412</v>
      </c>
      <c r="B1077" s="74">
        <v>2320210</v>
      </c>
      <c r="C1077" s="73" t="s">
        <v>4150</v>
      </c>
      <c r="D1077" s="73" t="s">
        <v>2081</v>
      </c>
      <c r="E1077" s="73" t="s">
        <v>2083</v>
      </c>
      <c r="F1077" s="84">
        <v>1184</v>
      </c>
      <c r="G1077" s="73">
        <v>340</v>
      </c>
    </row>
    <row r="1078" spans="1:9" ht="38.25" x14ac:dyDescent="0.2">
      <c r="A1078" s="73" t="s">
        <v>1412</v>
      </c>
      <c r="B1078" s="74">
        <v>2320210</v>
      </c>
      <c r="C1078" s="73" t="s">
        <v>4151</v>
      </c>
      <c r="D1078" s="73" t="s">
        <v>2081</v>
      </c>
      <c r="E1078" s="73" t="s">
        <v>2083</v>
      </c>
      <c r="F1078" s="84">
        <v>15130.88</v>
      </c>
      <c r="G1078" s="73">
        <v>340</v>
      </c>
      <c r="I1078" s="48"/>
    </row>
    <row r="1079" spans="1:9" ht="51" x14ac:dyDescent="0.2">
      <c r="A1079" s="45" t="s">
        <v>3810</v>
      </c>
      <c r="B1079" s="46">
        <v>5200181</v>
      </c>
      <c r="C1079" s="82" t="s">
        <v>4166</v>
      </c>
      <c r="D1079" s="82" t="s">
        <v>4165</v>
      </c>
      <c r="E1079" s="82" t="s">
        <v>4164</v>
      </c>
      <c r="F1079" s="84">
        <v>817</v>
      </c>
      <c r="G1079" s="82">
        <v>340</v>
      </c>
    </row>
    <row r="1080" spans="1:9" ht="51" x14ac:dyDescent="0.2">
      <c r="A1080" s="45" t="s">
        <v>2410</v>
      </c>
      <c r="B1080" s="45">
        <v>7530000</v>
      </c>
      <c r="C1080" s="45" t="s">
        <v>4140</v>
      </c>
      <c r="D1080" s="45" t="s">
        <v>4139</v>
      </c>
      <c r="E1080" s="45" t="s">
        <v>2413</v>
      </c>
      <c r="F1080" s="47">
        <v>4500</v>
      </c>
      <c r="G1080" s="45">
        <v>225</v>
      </c>
    </row>
    <row r="1081" spans="1:9" ht="51" x14ac:dyDescent="0.2">
      <c r="A1081" s="137" t="s">
        <v>1499</v>
      </c>
      <c r="B1081" s="151">
        <v>3311173</v>
      </c>
      <c r="C1081" s="137" t="s">
        <v>4000</v>
      </c>
      <c r="D1081" s="137" t="s">
        <v>3999</v>
      </c>
      <c r="E1081" s="137" t="s">
        <v>2368</v>
      </c>
      <c r="F1081" s="138">
        <v>63904.45</v>
      </c>
      <c r="G1081" s="141">
        <v>340</v>
      </c>
    </row>
    <row r="1082" spans="1:9" ht="38.25" x14ac:dyDescent="0.2">
      <c r="A1082" s="45" t="s">
        <v>1395</v>
      </c>
      <c r="B1082" s="46">
        <v>7525000</v>
      </c>
      <c r="C1082" s="45" t="s">
        <v>3827</v>
      </c>
      <c r="D1082" s="45" t="s">
        <v>2564</v>
      </c>
      <c r="E1082" s="45" t="s">
        <v>2565</v>
      </c>
      <c r="F1082" s="47">
        <v>4646.25</v>
      </c>
      <c r="G1082" s="120">
        <v>226</v>
      </c>
    </row>
    <row r="1083" spans="1:9" ht="38.25" x14ac:dyDescent="0.2">
      <c r="A1083" s="45" t="s">
        <v>1466</v>
      </c>
      <c r="B1083" s="46">
        <v>6420000</v>
      </c>
      <c r="C1083" s="45" t="s">
        <v>2377</v>
      </c>
      <c r="D1083" s="45" t="s">
        <v>1562</v>
      </c>
      <c r="E1083" s="45" t="s">
        <v>2376</v>
      </c>
      <c r="F1083" s="47">
        <v>774.15</v>
      </c>
      <c r="G1083" s="72">
        <v>340</v>
      </c>
    </row>
    <row r="1084" spans="1:9" ht="38.25" x14ac:dyDescent="0.2">
      <c r="A1084" s="45" t="s">
        <v>1386</v>
      </c>
      <c r="B1084" s="46">
        <v>9418000</v>
      </c>
      <c r="C1084" s="45" t="s">
        <v>4142</v>
      </c>
      <c r="D1084" s="45" t="s">
        <v>4143</v>
      </c>
      <c r="E1084" s="45" t="s">
        <v>2629</v>
      </c>
      <c r="F1084" s="47">
        <v>52470</v>
      </c>
      <c r="G1084" s="82">
        <v>340</v>
      </c>
    </row>
    <row r="1085" spans="1:9" ht="38.25" x14ac:dyDescent="0.2">
      <c r="A1085" s="5" t="s">
        <v>1387</v>
      </c>
      <c r="B1085" s="8">
        <v>3699000</v>
      </c>
      <c r="C1085" s="5" t="s">
        <v>4001</v>
      </c>
      <c r="D1085" s="5" t="s">
        <v>477</v>
      </c>
      <c r="E1085" s="5" t="s">
        <v>997</v>
      </c>
      <c r="F1085" s="47">
        <v>2875</v>
      </c>
      <c r="G1085" s="86">
        <v>340</v>
      </c>
      <c r="H1085" s="164"/>
      <c r="I1085" s="164"/>
    </row>
    <row r="1086" spans="1:9" ht="89.25" x14ac:dyDescent="0.2">
      <c r="A1086" s="5" t="s">
        <v>4004</v>
      </c>
      <c r="B1086" s="8">
        <v>3311402</v>
      </c>
      <c r="C1086" s="5" t="s">
        <v>4002</v>
      </c>
      <c r="D1086" s="5" t="s">
        <v>4003</v>
      </c>
      <c r="E1086" s="5" t="s">
        <v>13</v>
      </c>
      <c r="F1086" s="47">
        <v>3600</v>
      </c>
      <c r="G1086" s="86">
        <v>340</v>
      </c>
    </row>
    <row r="1087" spans="1:9" ht="89.25" x14ac:dyDescent="0.2">
      <c r="A1087" s="76" t="s">
        <v>1400</v>
      </c>
      <c r="B1087" s="77">
        <v>2520000</v>
      </c>
      <c r="C1087" s="76" t="s">
        <v>4006</v>
      </c>
      <c r="D1087" s="76" t="s">
        <v>4005</v>
      </c>
      <c r="E1087" s="76" t="s">
        <v>1338</v>
      </c>
      <c r="F1087" s="84">
        <v>8250</v>
      </c>
      <c r="G1087" s="76">
        <v>340</v>
      </c>
    </row>
    <row r="1088" spans="1:9" ht="63.75" x14ac:dyDescent="0.2">
      <c r="A1088" s="45" t="s">
        <v>1498</v>
      </c>
      <c r="B1088" s="46">
        <v>9010000</v>
      </c>
      <c r="C1088" s="45" t="s">
        <v>4153</v>
      </c>
      <c r="D1088" s="45" t="s">
        <v>4152</v>
      </c>
      <c r="E1088" s="49" t="s">
        <v>3340</v>
      </c>
      <c r="F1088" s="50">
        <v>1411.2</v>
      </c>
      <c r="G1088" s="118">
        <v>225</v>
      </c>
    </row>
    <row r="1089" spans="1:7" ht="89.25" x14ac:dyDescent="0.2">
      <c r="A1089" s="76" t="s">
        <v>1483</v>
      </c>
      <c r="B1089" s="77">
        <v>9436000</v>
      </c>
      <c r="C1089" s="76" t="s">
        <v>4007</v>
      </c>
      <c r="D1089" s="76" t="s">
        <v>4087</v>
      </c>
      <c r="E1089" s="76" t="s">
        <v>1338</v>
      </c>
      <c r="F1089" s="84">
        <v>94305</v>
      </c>
      <c r="G1089" s="76">
        <v>225</v>
      </c>
    </row>
    <row r="1090" spans="1:7" ht="63.75" x14ac:dyDescent="0.2">
      <c r="A1090" s="45" t="s">
        <v>2400</v>
      </c>
      <c r="B1090" s="46">
        <v>2100000</v>
      </c>
      <c r="C1090" s="45" t="s">
        <v>4008</v>
      </c>
      <c r="D1090" s="45" t="s">
        <v>2507</v>
      </c>
      <c r="E1090" s="45" t="s">
        <v>2398</v>
      </c>
      <c r="F1090" s="47">
        <v>39200</v>
      </c>
      <c r="G1090" s="45">
        <v>340</v>
      </c>
    </row>
    <row r="1091" spans="1:7" ht="89.25" x14ac:dyDescent="0.2">
      <c r="A1091" s="45" t="s">
        <v>1813</v>
      </c>
      <c r="B1091" s="46">
        <v>7220000</v>
      </c>
      <c r="C1091" s="45" t="s">
        <v>4148</v>
      </c>
      <c r="D1091" s="45" t="s">
        <v>543</v>
      </c>
      <c r="E1091" s="45" t="s">
        <v>1474</v>
      </c>
      <c r="F1091" s="47">
        <v>13300</v>
      </c>
      <c r="G1091" s="72">
        <v>226</v>
      </c>
    </row>
    <row r="1092" spans="1:7" ht="38.25" x14ac:dyDescent="0.2">
      <c r="A1092" s="5" t="s">
        <v>1387</v>
      </c>
      <c r="B1092" s="8">
        <v>3699000</v>
      </c>
      <c r="C1092" s="5" t="s">
        <v>4010</v>
      </c>
      <c r="D1092" s="5" t="s">
        <v>4009</v>
      </c>
      <c r="E1092" s="5" t="s">
        <v>997</v>
      </c>
      <c r="F1092" s="47">
        <v>2590</v>
      </c>
      <c r="G1092" s="86">
        <v>340</v>
      </c>
    </row>
    <row r="1093" spans="1:7" ht="25.5" x14ac:dyDescent="0.2">
      <c r="A1093" s="76" t="s">
        <v>1483</v>
      </c>
      <c r="B1093" s="77">
        <v>3311000</v>
      </c>
      <c r="C1093" s="76" t="s">
        <v>4013</v>
      </c>
      <c r="D1093" s="76" t="s">
        <v>4011</v>
      </c>
      <c r="E1093" s="76" t="s">
        <v>2106</v>
      </c>
      <c r="F1093" s="84">
        <v>14100</v>
      </c>
      <c r="G1093" s="76">
        <v>310</v>
      </c>
    </row>
    <row r="1094" spans="1:7" ht="25.5" x14ac:dyDescent="0.2">
      <c r="A1094" s="76" t="s">
        <v>1483</v>
      </c>
      <c r="B1094" s="77">
        <v>3311000</v>
      </c>
      <c r="C1094" s="76" t="s">
        <v>4012</v>
      </c>
      <c r="D1094" s="76" t="s">
        <v>2132</v>
      </c>
      <c r="E1094" s="76" t="s">
        <v>2106</v>
      </c>
      <c r="F1094" s="84">
        <v>3900</v>
      </c>
      <c r="G1094" s="76">
        <v>310</v>
      </c>
    </row>
    <row r="1095" spans="1:7" ht="76.5" x14ac:dyDescent="0.2">
      <c r="A1095" s="73" t="s">
        <v>1393</v>
      </c>
      <c r="B1095" s="74">
        <v>7490000</v>
      </c>
      <c r="C1095" s="73" t="s">
        <v>4163</v>
      </c>
      <c r="D1095" s="73" t="s">
        <v>2068</v>
      </c>
      <c r="E1095" s="73" t="s">
        <v>738</v>
      </c>
      <c r="F1095" s="84">
        <v>400</v>
      </c>
      <c r="G1095" s="76">
        <v>225</v>
      </c>
    </row>
    <row r="1096" spans="1:7" ht="51" x14ac:dyDescent="0.2">
      <c r="A1096" s="76" t="s">
        <v>1887</v>
      </c>
      <c r="B1096" s="77">
        <v>3311120</v>
      </c>
      <c r="C1096" s="76" t="s">
        <v>4014</v>
      </c>
      <c r="D1096" s="76" t="s">
        <v>4015</v>
      </c>
      <c r="E1096" s="76" t="s">
        <v>2106</v>
      </c>
      <c r="F1096" s="84">
        <v>40350</v>
      </c>
      <c r="G1096" s="76">
        <v>340</v>
      </c>
    </row>
    <row r="1097" spans="1:7" ht="38.25" x14ac:dyDescent="0.2">
      <c r="A1097" s="45" t="s">
        <v>1409</v>
      </c>
      <c r="B1097" s="46">
        <v>5020000</v>
      </c>
      <c r="C1097" s="45" t="s">
        <v>4016</v>
      </c>
      <c r="D1097" s="45" t="s">
        <v>2335</v>
      </c>
      <c r="E1097" s="45" t="s">
        <v>1319</v>
      </c>
      <c r="F1097" s="47">
        <v>8179</v>
      </c>
      <c r="G1097" s="82">
        <v>226</v>
      </c>
    </row>
    <row r="1098" spans="1:7" ht="51" x14ac:dyDescent="0.2">
      <c r="A1098" s="147" t="s">
        <v>1398</v>
      </c>
      <c r="B1098" s="148">
        <v>2221030</v>
      </c>
      <c r="C1098" s="147" t="s">
        <v>4017</v>
      </c>
      <c r="D1098" s="147" t="s">
        <v>4018</v>
      </c>
      <c r="E1098" s="147" t="s">
        <v>366</v>
      </c>
      <c r="F1098" s="150">
        <v>1783.77</v>
      </c>
      <c r="G1098" s="147">
        <v>340</v>
      </c>
    </row>
    <row r="1099" spans="1:7" ht="51" x14ac:dyDescent="0.2">
      <c r="A1099" s="45" t="s">
        <v>1395</v>
      </c>
      <c r="B1099" s="46">
        <v>7525000</v>
      </c>
      <c r="C1099" s="45" t="s">
        <v>4160</v>
      </c>
      <c r="D1099" s="45" t="s">
        <v>3004</v>
      </c>
      <c r="E1099" s="45" t="s">
        <v>2893</v>
      </c>
      <c r="F1099" s="47">
        <v>11435.48</v>
      </c>
      <c r="G1099" s="72">
        <v>226</v>
      </c>
    </row>
    <row r="1100" spans="1:7" ht="25.5" x14ac:dyDescent="0.2">
      <c r="A1100" s="82" t="s">
        <v>2059</v>
      </c>
      <c r="B1100" s="83">
        <v>8510000</v>
      </c>
      <c r="C1100" s="82" t="s">
        <v>4156</v>
      </c>
      <c r="D1100" s="82" t="s">
        <v>4155</v>
      </c>
      <c r="E1100" s="82" t="s">
        <v>4154</v>
      </c>
      <c r="F1100" s="84">
        <v>3942.3</v>
      </c>
      <c r="G1100" s="82">
        <v>226</v>
      </c>
    </row>
    <row r="1101" spans="1:7" ht="25.5" x14ac:dyDescent="0.2">
      <c r="A1101" s="82" t="s">
        <v>2059</v>
      </c>
      <c r="B1101" s="83">
        <v>8510000</v>
      </c>
      <c r="C1101" s="82" t="s">
        <v>4157</v>
      </c>
      <c r="D1101" s="82" t="s">
        <v>4155</v>
      </c>
      <c r="E1101" s="82" t="s">
        <v>4154</v>
      </c>
      <c r="F1101" s="84">
        <v>15537.3</v>
      </c>
      <c r="G1101" s="82">
        <v>226</v>
      </c>
    </row>
    <row r="1102" spans="1:7" ht="76.5" x14ac:dyDescent="0.2">
      <c r="A1102" s="76" t="s">
        <v>1400</v>
      </c>
      <c r="B1102" s="77">
        <v>2520000</v>
      </c>
      <c r="C1102" s="76" t="s">
        <v>4019</v>
      </c>
      <c r="D1102" s="76" t="s">
        <v>4020</v>
      </c>
      <c r="E1102" s="76" t="s">
        <v>4021</v>
      </c>
      <c r="F1102" s="84">
        <v>8945</v>
      </c>
      <c r="G1102" s="76">
        <v>340</v>
      </c>
    </row>
    <row r="1103" spans="1:7" ht="51" x14ac:dyDescent="0.2">
      <c r="A1103" s="76" t="s">
        <v>1396</v>
      </c>
      <c r="B1103" s="77">
        <v>8090000</v>
      </c>
      <c r="C1103" s="76" t="s">
        <v>4022</v>
      </c>
      <c r="D1103" s="76" t="s">
        <v>4422</v>
      </c>
      <c r="E1103" s="76" t="s">
        <v>4023</v>
      </c>
      <c r="F1103" s="84">
        <v>200</v>
      </c>
      <c r="G1103" s="76">
        <v>226</v>
      </c>
    </row>
    <row r="1104" spans="1:7" ht="38.25" x14ac:dyDescent="0.2">
      <c r="A1104" s="45" t="s">
        <v>2362</v>
      </c>
      <c r="B1104" s="45">
        <v>3150000</v>
      </c>
      <c r="C1104" s="45" t="s">
        <v>4024</v>
      </c>
      <c r="D1104" s="45" t="s">
        <v>2364</v>
      </c>
      <c r="E1104" s="45" t="s">
        <v>2365</v>
      </c>
      <c r="F1104" s="47">
        <v>9529.5</v>
      </c>
      <c r="G1104" s="45">
        <v>340</v>
      </c>
    </row>
    <row r="1105" spans="1:7" ht="25.5" x14ac:dyDescent="0.2">
      <c r="A1105" s="76" t="s">
        <v>1396</v>
      </c>
      <c r="B1105" s="77">
        <v>8090000</v>
      </c>
      <c r="C1105" s="76" t="s">
        <v>4026</v>
      </c>
      <c r="D1105" s="76" t="s">
        <v>4025</v>
      </c>
      <c r="E1105" s="76" t="s">
        <v>4027</v>
      </c>
      <c r="F1105" s="84">
        <v>2200</v>
      </c>
      <c r="G1105" s="76">
        <v>226</v>
      </c>
    </row>
    <row r="1106" spans="1:7" ht="38.25" x14ac:dyDescent="0.2">
      <c r="A1106" s="76" t="s">
        <v>2059</v>
      </c>
      <c r="B1106" s="77">
        <v>8510000</v>
      </c>
      <c r="C1106" s="76" t="s">
        <v>4028</v>
      </c>
      <c r="D1106" s="76" t="s">
        <v>4029</v>
      </c>
      <c r="E1106" s="76" t="s">
        <v>4023</v>
      </c>
      <c r="F1106" s="84">
        <v>5390</v>
      </c>
      <c r="G1106" s="76">
        <v>226</v>
      </c>
    </row>
    <row r="1107" spans="1:7" ht="38.25" x14ac:dyDescent="0.2">
      <c r="A1107" s="5" t="s">
        <v>1387</v>
      </c>
      <c r="B1107" s="8">
        <v>3699000</v>
      </c>
      <c r="C1107" s="5" t="s">
        <v>4030</v>
      </c>
      <c r="D1107" s="5" t="s">
        <v>477</v>
      </c>
      <c r="E1107" s="5" t="s">
        <v>997</v>
      </c>
      <c r="F1107" s="47">
        <v>3780</v>
      </c>
      <c r="G1107" s="86">
        <v>340</v>
      </c>
    </row>
    <row r="1108" spans="1:7" ht="51" x14ac:dyDescent="0.2">
      <c r="A1108" s="166" t="s">
        <v>3607</v>
      </c>
      <c r="B1108" s="200">
        <v>2423171</v>
      </c>
      <c r="C1108" s="166" t="s">
        <v>4031</v>
      </c>
      <c r="D1108" s="166" t="s">
        <v>4032</v>
      </c>
      <c r="E1108" s="166" t="s">
        <v>3433</v>
      </c>
      <c r="F1108" s="167">
        <v>671.8</v>
      </c>
      <c r="G1108" s="166">
        <v>340</v>
      </c>
    </row>
    <row r="1109" spans="1:7" ht="38.25" x14ac:dyDescent="0.2">
      <c r="A1109" s="76" t="s">
        <v>1396</v>
      </c>
      <c r="B1109" s="77">
        <v>8090000</v>
      </c>
      <c r="C1109" s="76" t="s">
        <v>4115</v>
      </c>
      <c r="D1109" s="76" t="s">
        <v>4114</v>
      </c>
      <c r="E1109" s="76" t="s">
        <v>559</v>
      </c>
      <c r="F1109" s="84">
        <v>3200</v>
      </c>
      <c r="G1109" s="76">
        <v>226</v>
      </c>
    </row>
    <row r="1110" spans="1:7" ht="51" x14ac:dyDescent="0.2">
      <c r="A1110" s="45" t="s">
        <v>1400</v>
      </c>
      <c r="B1110" s="46">
        <v>2520000</v>
      </c>
      <c r="C1110" s="45" t="s">
        <v>4034</v>
      </c>
      <c r="D1110" s="45" t="s">
        <v>4033</v>
      </c>
      <c r="E1110" s="45" t="s">
        <v>3286</v>
      </c>
      <c r="F1110" s="47">
        <v>62150</v>
      </c>
      <c r="G1110" s="72">
        <v>340</v>
      </c>
    </row>
    <row r="1111" spans="1:7" ht="38.25" x14ac:dyDescent="0.2">
      <c r="A1111" s="5" t="s">
        <v>1387</v>
      </c>
      <c r="B1111" s="8">
        <v>3699000</v>
      </c>
      <c r="C1111" s="5" t="s">
        <v>4036</v>
      </c>
      <c r="D1111" s="5" t="s">
        <v>4035</v>
      </c>
      <c r="E1111" s="5" t="s">
        <v>997</v>
      </c>
      <c r="F1111" s="47">
        <v>400</v>
      </c>
      <c r="G1111" s="86">
        <v>340</v>
      </c>
    </row>
    <row r="1112" spans="1:7" ht="38.25" x14ac:dyDescent="0.2">
      <c r="A1112" s="45" t="s">
        <v>1864</v>
      </c>
      <c r="B1112" s="119">
        <v>2220000</v>
      </c>
      <c r="C1112" s="45" t="s">
        <v>4038</v>
      </c>
      <c r="D1112" s="45" t="s">
        <v>4037</v>
      </c>
      <c r="E1112" s="45" t="s">
        <v>3238</v>
      </c>
      <c r="F1112" s="50">
        <v>4800</v>
      </c>
      <c r="G1112" s="72">
        <v>340</v>
      </c>
    </row>
    <row r="1113" spans="1:7" ht="51" x14ac:dyDescent="0.2">
      <c r="A1113" s="45" t="s">
        <v>4039</v>
      </c>
      <c r="B1113" s="119">
        <v>1720000</v>
      </c>
      <c r="C1113" s="45" t="s">
        <v>4040</v>
      </c>
      <c r="D1113" s="45" t="s">
        <v>4041</v>
      </c>
      <c r="E1113" s="45" t="s">
        <v>4084</v>
      </c>
      <c r="F1113" s="50">
        <v>3789.8</v>
      </c>
      <c r="G1113" s="72">
        <v>340</v>
      </c>
    </row>
    <row r="1114" spans="1:7" ht="51" x14ac:dyDescent="0.2">
      <c r="A1114" s="45" t="s">
        <v>4039</v>
      </c>
      <c r="B1114" s="119">
        <v>1720000</v>
      </c>
      <c r="C1114" s="45" t="s">
        <v>4040</v>
      </c>
      <c r="D1114" s="45" t="s">
        <v>4042</v>
      </c>
      <c r="E1114" s="45" t="s">
        <v>4085</v>
      </c>
      <c r="F1114" s="50">
        <v>16200</v>
      </c>
      <c r="G1114" s="72">
        <v>340</v>
      </c>
    </row>
    <row r="1115" spans="1:7" ht="38.25" x14ac:dyDescent="0.2">
      <c r="A1115" s="137" t="s">
        <v>1400</v>
      </c>
      <c r="B1115" s="140">
        <v>2520000</v>
      </c>
      <c r="C1115" s="137" t="s">
        <v>4043</v>
      </c>
      <c r="D1115" s="137" t="s">
        <v>4086</v>
      </c>
      <c r="E1115" s="137" t="s">
        <v>2384</v>
      </c>
      <c r="F1115" s="138">
        <v>10770</v>
      </c>
      <c r="G1115" s="141">
        <v>340</v>
      </c>
    </row>
    <row r="1116" spans="1:7" ht="76.5" x14ac:dyDescent="0.2">
      <c r="A1116" s="45" t="s">
        <v>1393</v>
      </c>
      <c r="B1116" s="46">
        <v>7490000</v>
      </c>
      <c r="C1116" s="45" t="s">
        <v>4141</v>
      </c>
      <c r="D1116" s="45" t="s">
        <v>4181</v>
      </c>
      <c r="E1116" s="49" t="s">
        <v>2554</v>
      </c>
      <c r="F1116" s="50">
        <v>5062.2</v>
      </c>
      <c r="G1116" s="72">
        <v>225</v>
      </c>
    </row>
    <row r="1117" spans="1:7" ht="25.5" x14ac:dyDescent="0.2">
      <c r="A1117" s="45" t="s">
        <v>1397</v>
      </c>
      <c r="B1117" s="46">
        <v>2423910</v>
      </c>
      <c r="C1117" s="45" t="s">
        <v>4045</v>
      </c>
      <c r="D1117" s="45" t="s">
        <v>4044</v>
      </c>
      <c r="E1117" s="45" t="s">
        <v>2357</v>
      </c>
      <c r="F1117" s="47">
        <v>99650</v>
      </c>
      <c r="G1117" s="72">
        <v>340</v>
      </c>
    </row>
    <row r="1118" spans="1:7" ht="38.25" x14ac:dyDescent="0.2">
      <c r="A1118" s="45" t="s">
        <v>4046</v>
      </c>
      <c r="B1118" s="46">
        <v>3311190</v>
      </c>
      <c r="C1118" s="45" t="s">
        <v>4047</v>
      </c>
      <c r="D1118" s="45" t="s">
        <v>4048</v>
      </c>
      <c r="E1118" s="45" t="s">
        <v>2357</v>
      </c>
      <c r="F1118" s="47">
        <v>3600</v>
      </c>
      <c r="G1118" s="72">
        <v>340</v>
      </c>
    </row>
    <row r="1119" spans="1:7" ht="51" x14ac:dyDescent="0.2">
      <c r="A1119" s="137" t="s">
        <v>3245</v>
      </c>
      <c r="B1119" s="151">
        <v>2429000</v>
      </c>
      <c r="C1119" s="137" t="s">
        <v>4050</v>
      </c>
      <c r="D1119" s="137" t="s">
        <v>4049</v>
      </c>
      <c r="E1119" s="137" t="s">
        <v>2454</v>
      </c>
      <c r="F1119" s="138">
        <v>60733.8</v>
      </c>
      <c r="G1119" s="141">
        <v>340</v>
      </c>
    </row>
    <row r="1120" spans="1:7" ht="51" x14ac:dyDescent="0.2">
      <c r="A1120" s="137" t="s">
        <v>1887</v>
      </c>
      <c r="B1120" s="140">
        <v>3311120</v>
      </c>
      <c r="C1120" s="137" t="s">
        <v>4080</v>
      </c>
      <c r="D1120" s="137" t="s">
        <v>4081</v>
      </c>
      <c r="E1120" s="137" t="s">
        <v>2389</v>
      </c>
      <c r="F1120" s="138">
        <v>17700</v>
      </c>
      <c r="G1120" s="137">
        <v>340</v>
      </c>
    </row>
    <row r="1121" spans="1:7" ht="38.25" x14ac:dyDescent="0.2">
      <c r="A1121" s="5" t="s">
        <v>1831</v>
      </c>
      <c r="B1121" s="8">
        <v>2616000</v>
      </c>
      <c r="C1121" s="5" t="s">
        <v>4051</v>
      </c>
      <c r="D1121" s="5" t="s">
        <v>4052</v>
      </c>
      <c r="E1121" s="5" t="s">
        <v>997</v>
      </c>
      <c r="F1121" s="47">
        <v>1060</v>
      </c>
      <c r="G1121" s="86">
        <v>340</v>
      </c>
    </row>
    <row r="1122" spans="1:7" ht="51" x14ac:dyDescent="0.2">
      <c r="A1122" s="45" t="s">
        <v>1405</v>
      </c>
      <c r="B1122" s="46">
        <v>2210000</v>
      </c>
      <c r="C1122" s="45" t="s">
        <v>4054</v>
      </c>
      <c r="D1122" s="45" t="s">
        <v>4053</v>
      </c>
      <c r="E1122" s="45" t="s">
        <v>3237</v>
      </c>
      <c r="F1122" s="47">
        <v>2750</v>
      </c>
      <c r="G1122" s="72">
        <v>340</v>
      </c>
    </row>
    <row r="1123" spans="1:7" ht="38.25" x14ac:dyDescent="0.2">
      <c r="A1123" s="82" t="s">
        <v>1400</v>
      </c>
      <c r="B1123" s="83">
        <v>2520000</v>
      </c>
      <c r="C1123" s="82" t="s">
        <v>4131</v>
      </c>
      <c r="D1123" s="82" t="s">
        <v>3403</v>
      </c>
      <c r="E1123" s="191" t="s">
        <v>826</v>
      </c>
      <c r="F1123" s="84">
        <v>4880</v>
      </c>
      <c r="G1123" s="82">
        <v>340</v>
      </c>
    </row>
    <row r="1124" spans="1:7" ht="51" x14ac:dyDescent="0.2">
      <c r="A1124" s="5" t="s">
        <v>1879</v>
      </c>
      <c r="B1124" s="8">
        <v>2423270</v>
      </c>
      <c r="C1124" s="5" t="s">
        <v>4056</v>
      </c>
      <c r="D1124" s="5" t="s">
        <v>4055</v>
      </c>
      <c r="E1124" s="5" t="s">
        <v>256</v>
      </c>
      <c r="F1124" s="47">
        <v>2060.5</v>
      </c>
      <c r="G1124" s="3">
        <v>340</v>
      </c>
    </row>
    <row r="1125" spans="1:7" ht="38.25" x14ac:dyDescent="0.2">
      <c r="A1125" s="137" t="s">
        <v>1411</v>
      </c>
      <c r="B1125" s="151">
        <v>3311010</v>
      </c>
      <c r="C1125" s="137" t="s">
        <v>4058</v>
      </c>
      <c r="D1125" s="137" t="s">
        <v>4057</v>
      </c>
      <c r="E1125" s="137" t="s">
        <v>828</v>
      </c>
      <c r="F1125" s="138">
        <v>12210</v>
      </c>
      <c r="G1125" s="141">
        <v>340</v>
      </c>
    </row>
    <row r="1126" spans="1:7" ht="51" x14ac:dyDescent="0.2">
      <c r="A1126" s="137" t="s">
        <v>1400</v>
      </c>
      <c r="B1126" s="140">
        <v>2520000</v>
      </c>
      <c r="C1126" s="137" t="s">
        <v>4059</v>
      </c>
      <c r="D1126" s="137" t="s">
        <v>2822</v>
      </c>
      <c r="E1126" s="137" t="s">
        <v>2820</v>
      </c>
      <c r="F1126" s="138">
        <v>24144.5</v>
      </c>
      <c r="G1126" s="137">
        <v>340</v>
      </c>
    </row>
    <row r="1127" spans="1:7" ht="25.5" x14ac:dyDescent="0.2">
      <c r="A1127" s="45" t="s">
        <v>1397</v>
      </c>
      <c r="B1127" s="46">
        <v>2423910</v>
      </c>
      <c r="C1127" s="45" t="s">
        <v>4120</v>
      </c>
      <c r="D1127" s="45" t="s">
        <v>4119</v>
      </c>
      <c r="E1127" s="45" t="s">
        <v>2357</v>
      </c>
      <c r="F1127" s="47">
        <v>42550</v>
      </c>
      <c r="G1127" s="72">
        <v>340</v>
      </c>
    </row>
    <row r="1128" spans="1:7" ht="51" x14ac:dyDescent="0.2">
      <c r="A1128" s="45" t="s">
        <v>1887</v>
      </c>
      <c r="B1128" s="46">
        <v>3311120</v>
      </c>
      <c r="C1128" s="45" t="s">
        <v>4062</v>
      </c>
      <c r="D1128" s="45" t="s">
        <v>4061</v>
      </c>
      <c r="E1128" s="45" t="s">
        <v>4060</v>
      </c>
      <c r="F1128" s="47">
        <v>47400</v>
      </c>
      <c r="G1128" s="45">
        <v>340</v>
      </c>
    </row>
    <row r="1129" spans="1:7" ht="38.25" x14ac:dyDescent="0.2">
      <c r="A1129" s="12" t="s">
        <v>1401</v>
      </c>
      <c r="B1129" s="4">
        <v>3020000</v>
      </c>
      <c r="C1129" s="5" t="s">
        <v>4118</v>
      </c>
      <c r="D1129" s="5" t="s">
        <v>185</v>
      </c>
      <c r="E1129" s="6" t="s">
        <v>868</v>
      </c>
      <c r="F1129" s="50">
        <v>1647</v>
      </c>
      <c r="G1129" s="85">
        <v>340</v>
      </c>
    </row>
    <row r="1130" spans="1:7" ht="51" x14ac:dyDescent="0.2">
      <c r="A1130" s="147" t="s">
        <v>1398</v>
      </c>
      <c r="B1130" s="148">
        <v>2221030</v>
      </c>
      <c r="C1130" s="147" t="s">
        <v>4063</v>
      </c>
      <c r="D1130" s="147" t="s">
        <v>2099</v>
      </c>
      <c r="E1130" s="147" t="s">
        <v>366</v>
      </c>
      <c r="F1130" s="150">
        <v>6114.36</v>
      </c>
      <c r="G1130" s="147">
        <v>340</v>
      </c>
    </row>
    <row r="1131" spans="1:7" ht="89.25" x14ac:dyDescent="0.2">
      <c r="A1131" s="45" t="s">
        <v>1397</v>
      </c>
      <c r="B1131" s="46">
        <v>2423910</v>
      </c>
      <c r="C1131" s="45" t="s">
        <v>4064</v>
      </c>
      <c r="D1131" s="45" t="s">
        <v>4180</v>
      </c>
      <c r="E1131" s="45" t="s">
        <v>2357</v>
      </c>
      <c r="F1131" s="47">
        <v>67627</v>
      </c>
      <c r="G1131" s="45">
        <v>340</v>
      </c>
    </row>
    <row r="1132" spans="1:7" ht="25.5" x14ac:dyDescent="0.2">
      <c r="A1132" s="45" t="s">
        <v>3302</v>
      </c>
      <c r="B1132" s="46">
        <v>2423911</v>
      </c>
      <c r="C1132" s="45" t="s">
        <v>4066</v>
      </c>
      <c r="D1132" s="45" t="s">
        <v>4065</v>
      </c>
      <c r="E1132" s="45" t="s">
        <v>2357</v>
      </c>
      <c r="F1132" s="47">
        <v>52000</v>
      </c>
      <c r="G1132" s="45">
        <v>340</v>
      </c>
    </row>
    <row r="1133" spans="1:7" ht="63.75" x14ac:dyDescent="0.2">
      <c r="A1133" s="137" t="s">
        <v>1818</v>
      </c>
      <c r="B1133" s="140">
        <v>2423640</v>
      </c>
      <c r="C1133" s="147" t="s">
        <v>4096</v>
      </c>
      <c r="D1133" s="147" t="s">
        <v>4095</v>
      </c>
      <c r="E1133" s="147" t="s">
        <v>696</v>
      </c>
      <c r="F1133" s="150">
        <v>746.08</v>
      </c>
      <c r="G1133" s="147">
        <v>340</v>
      </c>
    </row>
    <row r="1134" spans="1:7" ht="51" x14ac:dyDescent="0.2">
      <c r="A1134" s="45" t="s">
        <v>1407</v>
      </c>
      <c r="B1134" s="46">
        <v>2423920</v>
      </c>
      <c r="C1134" s="45" t="s">
        <v>2432</v>
      </c>
      <c r="D1134" s="45" t="s">
        <v>4067</v>
      </c>
      <c r="E1134" s="45" t="s">
        <v>411</v>
      </c>
      <c r="F1134" s="47">
        <v>33394</v>
      </c>
      <c r="G1134" s="72">
        <v>340</v>
      </c>
    </row>
    <row r="1135" spans="1:7" ht="63.75" x14ac:dyDescent="0.2">
      <c r="A1135" s="45" t="s">
        <v>2400</v>
      </c>
      <c r="B1135" s="46">
        <v>9414000</v>
      </c>
      <c r="C1135" s="45" t="s">
        <v>4070</v>
      </c>
      <c r="D1135" s="45" t="s">
        <v>4068</v>
      </c>
      <c r="E1135" s="45" t="s">
        <v>4069</v>
      </c>
      <c r="F1135" s="47">
        <v>28000</v>
      </c>
      <c r="G1135" s="72">
        <v>340</v>
      </c>
    </row>
    <row r="1136" spans="1:7" ht="51" x14ac:dyDescent="0.2">
      <c r="A1136" s="45" t="s">
        <v>1404</v>
      </c>
      <c r="B1136" s="46">
        <v>1819030</v>
      </c>
      <c r="C1136" s="45" t="s">
        <v>4147</v>
      </c>
      <c r="D1136" s="45" t="s">
        <v>4146</v>
      </c>
      <c r="E1136" s="45" t="s">
        <v>3271</v>
      </c>
      <c r="F1136" s="47">
        <v>2350.77</v>
      </c>
      <c r="G1136" s="45">
        <v>340</v>
      </c>
    </row>
    <row r="1137" spans="1:7" ht="63.75" x14ac:dyDescent="0.2">
      <c r="A1137" s="45" t="s">
        <v>1717</v>
      </c>
      <c r="B1137" s="46">
        <v>2423930</v>
      </c>
      <c r="C1137" s="82" t="s">
        <v>4093</v>
      </c>
      <c r="D1137" s="82" t="s">
        <v>4092</v>
      </c>
      <c r="E1137" s="82" t="s">
        <v>696</v>
      </c>
      <c r="F1137" s="84">
        <v>1996</v>
      </c>
      <c r="G1137" s="82">
        <v>340</v>
      </c>
    </row>
    <row r="1138" spans="1:7" ht="63.75" x14ac:dyDescent="0.2">
      <c r="A1138" s="5" t="s">
        <v>1818</v>
      </c>
      <c r="B1138" s="8">
        <v>2423640</v>
      </c>
      <c r="C1138" s="76" t="s">
        <v>4094</v>
      </c>
      <c r="D1138" s="76" t="s">
        <v>2181</v>
      </c>
      <c r="E1138" s="76" t="s">
        <v>696</v>
      </c>
      <c r="F1138" s="84">
        <v>1208.3900000000001</v>
      </c>
      <c r="G1138" s="76">
        <v>340</v>
      </c>
    </row>
    <row r="1139" spans="1:7" ht="63.75" x14ac:dyDescent="0.2">
      <c r="A1139" s="137" t="s">
        <v>1818</v>
      </c>
      <c r="B1139" s="140">
        <v>2423640</v>
      </c>
      <c r="C1139" s="147" t="s">
        <v>4116</v>
      </c>
      <c r="D1139" s="147" t="s">
        <v>4097</v>
      </c>
      <c r="E1139" s="147" t="s">
        <v>696</v>
      </c>
      <c r="F1139" s="150">
        <v>2780.25</v>
      </c>
      <c r="G1139" s="147">
        <v>340</v>
      </c>
    </row>
    <row r="1140" spans="1:7" ht="63.75" x14ac:dyDescent="0.2">
      <c r="A1140" s="157" t="s">
        <v>1818</v>
      </c>
      <c r="B1140" s="154">
        <v>2423640</v>
      </c>
      <c r="C1140" s="153" t="s">
        <v>4098</v>
      </c>
      <c r="D1140" s="153" t="s">
        <v>2768</v>
      </c>
      <c r="E1140" s="153" t="s">
        <v>696</v>
      </c>
      <c r="F1140" s="155">
        <v>926.75</v>
      </c>
      <c r="G1140" s="153">
        <v>340</v>
      </c>
    </row>
    <row r="1141" spans="1:7" ht="63.75" x14ac:dyDescent="0.2">
      <c r="A1141" s="45" t="s">
        <v>1818</v>
      </c>
      <c r="B1141" s="46">
        <v>2423640</v>
      </c>
      <c r="C1141" s="82" t="s">
        <v>4100</v>
      </c>
      <c r="D1141" s="82" t="s">
        <v>4099</v>
      </c>
      <c r="E1141" s="82" t="s">
        <v>696</v>
      </c>
      <c r="F1141" s="84">
        <v>2780.25</v>
      </c>
      <c r="G1141" s="82">
        <v>340</v>
      </c>
    </row>
    <row r="1142" spans="1:7" ht="38.25" x14ac:dyDescent="0.2">
      <c r="A1142" s="45" t="s">
        <v>2419</v>
      </c>
      <c r="B1142" s="45">
        <v>6310000</v>
      </c>
      <c r="C1142" s="45" t="s">
        <v>4072</v>
      </c>
      <c r="D1142" s="45" t="s">
        <v>4071</v>
      </c>
      <c r="E1142" s="45" t="s">
        <v>2421</v>
      </c>
      <c r="F1142" s="47">
        <v>500</v>
      </c>
      <c r="G1142" s="45">
        <v>226</v>
      </c>
    </row>
    <row r="1143" spans="1:7" ht="38.25" x14ac:dyDescent="0.2">
      <c r="A1143" s="45" t="s">
        <v>1409</v>
      </c>
      <c r="B1143" s="46">
        <v>5020000</v>
      </c>
      <c r="C1143" s="45" t="s">
        <v>4091</v>
      </c>
      <c r="D1143" s="45" t="s">
        <v>223</v>
      </c>
      <c r="E1143" s="45" t="s">
        <v>1319</v>
      </c>
      <c r="F1143" s="47">
        <v>6875</v>
      </c>
      <c r="G1143" s="82">
        <v>226</v>
      </c>
    </row>
    <row r="1144" spans="1:7" ht="51" x14ac:dyDescent="0.2">
      <c r="A1144" s="82" t="s">
        <v>1398</v>
      </c>
      <c r="B1144" s="83">
        <v>2221030</v>
      </c>
      <c r="C1144" s="82" t="s">
        <v>4074</v>
      </c>
      <c r="D1144" s="82" t="s">
        <v>4073</v>
      </c>
      <c r="E1144" s="82" t="s">
        <v>366</v>
      </c>
      <c r="F1144" s="84">
        <v>19720.96</v>
      </c>
      <c r="G1144" s="82">
        <v>340</v>
      </c>
    </row>
    <row r="1145" spans="1:7" ht="51" x14ac:dyDescent="0.2">
      <c r="A1145" s="76" t="s">
        <v>1396</v>
      </c>
      <c r="B1145" s="79">
        <v>8090000</v>
      </c>
      <c r="C1145" s="5" t="s">
        <v>4075</v>
      </c>
      <c r="D1145" s="5" t="s">
        <v>4088</v>
      </c>
      <c r="E1145" s="6" t="s">
        <v>4076</v>
      </c>
      <c r="F1145" s="50">
        <v>46900</v>
      </c>
      <c r="G1145" s="85">
        <v>226</v>
      </c>
    </row>
    <row r="1146" spans="1:7" ht="38.25" x14ac:dyDescent="0.2">
      <c r="A1146" s="137" t="s">
        <v>1499</v>
      </c>
      <c r="B1146" s="151">
        <v>3311173</v>
      </c>
      <c r="C1146" s="137" t="s">
        <v>4134</v>
      </c>
      <c r="D1146" s="137" t="s">
        <v>2534</v>
      </c>
      <c r="E1146" s="137" t="s">
        <v>1891</v>
      </c>
      <c r="F1146" s="138">
        <v>89652</v>
      </c>
      <c r="G1146" s="141">
        <v>340</v>
      </c>
    </row>
    <row r="1147" spans="1:7" ht="38.25" x14ac:dyDescent="0.2">
      <c r="A1147" s="5" t="s">
        <v>1875</v>
      </c>
      <c r="B1147" s="8">
        <v>2691000</v>
      </c>
      <c r="C1147" s="5" t="s">
        <v>4079</v>
      </c>
      <c r="D1147" s="5" t="s">
        <v>4077</v>
      </c>
      <c r="E1147" s="5" t="s">
        <v>4078</v>
      </c>
      <c r="F1147" s="47">
        <v>5192.8</v>
      </c>
      <c r="G1147" s="86">
        <v>340</v>
      </c>
    </row>
    <row r="1148" spans="1:7" ht="51" x14ac:dyDescent="0.2">
      <c r="A1148" s="45" t="s">
        <v>1887</v>
      </c>
      <c r="B1148" s="46">
        <v>3311120</v>
      </c>
      <c r="C1148" s="45" t="s">
        <v>4083</v>
      </c>
      <c r="D1148" s="45" t="s">
        <v>4082</v>
      </c>
      <c r="E1148" s="45" t="s">
        <v>2389</v>
      </c>
      <c r="F1148" s="47">
        <v>50100</v>
      </c>
      <c r="G1148" s="45">
        <v>340</v>
      </c>
    </row>
    <row r="1149" spans="1:7" ht="38.25" x14ac:dyDescent="0.2">
      <c r="A1149" s="45" t="s">
        <v>1864</v>
      </c>
      <c r="B1149" s="119">
        <v>2220000</v>
      </c>
      <c r="C1149" s="45" t="s">
        <v>4125</v>
      </c>
      <c r="D1149" s="45" t="s">
        <v>4037</v>
      </c>
      <c r="E1149" s="45" t="s">
        <v>3238</v>
      </c>
      <c r="F1149" s="50">
        <v>700</v>
      </c>
      <c r="G1149" s="113">
        <v>340</v>
      </c>
    </row>
    <row r="1150" spans="1:7" ht="38.25" x14ac:dyDescent="0.2">
      <c r="A1150" s="45" t="s">
        <v>1541</v>
      </c>
      <c r="B1150" s="46">
        <v>2220000</v>
      </c>
      <c r="C1150" s="45" t="s">
        <v>4138</v>
      </c>
      <c r="D1150" s="45" t="s">
        <v>4137</v>
      </c>
      <c r="E1150" s="45" t="s">
        <v>2325</v>
      </c>
      <c r="F1150" s="47">
        <v>7945</v>
      </c>
      <c r="G1150" s="120">
        <v>226</v>
      </c>
    </row>
    <row r="1151" spans="1:7" ht="38.25" x14ac:dyDescent="0.2">
      <c r="A1151" s="45" t="s">
        <v>1386</v>
      </c>
      <c r="B1151" s="46">
        <v>9418000</v>
      </c>
      <c r="C1151" s="45" t="s">
        <v>4144</v>
      </c>
      <c r="D1151" s="45" t="s">
        <v>4145</v>
      </c>
      <c r="E1151" s="45" t="s">
        <v>2629</v>
      </c>
      <c r="F1151" s="47">
        <v>75665</v>
      </c>
      <c r="G1151" s="82">
        <v>340</v>
      </c>
    </row>
    <row r="1152" spans="1:7" ht="38.25" x14ac:dyDescent="0.2">
      <c r="A1152" s="5" t="s">
        <v>4121</v>
      </c>
      <c r="B1152" s="8">
        <v>3312000</v>
      </c>
      <c r="C1152" s="5" t="s">
        <v>4111</v>
      </c>
      <c r="D1152" s="5" t="s">
        <v>4110</v>
      </c>
      <c r="E1152" s="5" t="s">
        <v>4109</v>
      </c>
      <c r="F1152" s="47">
        <v>11000</v>
      </c>
      <c r="G1152" s="86">
        <v>310</v>
      </c>
    </row>
    <row r="1153" spans="1:7" ht="51" x14ac:dyDescent="0.2">
      <c r="A1153" s="137" t="s">
        <v>2399</v>
      </c>
      <c r="B1153" s="151">
        <v>3311120</v>
      </c>
      <c r="C1153" s="137" t="s">
        <v>4089</v>
      </c>
      <c r="D1153" s="137" t="s">
        <v>4090</v>
      </c>
      <c r="E1153" s="137" t="s">
        <v>2389</v>
      </c>
      <c r="F1153" s="138">
        <v>39000</v>
      </c>
      <c r="G1153" s="214">
        <v>340</v>
      </c>
    </row>
    <row r="1154" spans="1:7" ht="38.25" x14ac:dyDescent="0.2">
      <c r="A1154" s="12" t="s">
        <v>1401</v>
      </c>
      <c r="B1154" s="4">
        <v>3020000</v>
      </c>
      <c r="C1154" s="5" t="s">
        <v>4133</v>
      </c>
      <c r="D1154" s="5" t="s">
        <v>4132</v>
      </c>
      <c r="E1154" s="6" t="s">
        <v>868</v>
      </c>
      <c r="F1154" s="50">
        <v>7800</v>
      </c>
      <c r="G1154" s="85">
        <v>340</v>
      </c>
    </row>
    <row r="1155" spans="1:7" ht="38.25" x14ac:dyDescent="0.2">
      <c r="A1155" s="5" t="s">
        <v>1387</v>
      </c>
      <c r="B1155" s="8">
        <v>3699000</v>
      </c>
      <c r="C1155" s="5" t="s">
        <v>4101</v>
      </c>
      <c r="D1155" s="5" t="s">
        <v>3645</v>
      </c>
      <c r="E1155" s="5" t="s">
        <v>997</v>
      </c>
      <c r="F1155" s="47">
        <v>13162</v>
      </c>
      <c r="G1155" s="86">
        <v>340</v>
      </c>
    </row>
    <row r="1156" spans="1:7" ht="38.25" x14ac:dyDescent="0.2">
      <c r="A1156" s="5" t="s">
        <v>1875</v>
      </c>
      <c r="B1156" s="8">
        <v>2691000</v>
      </c>
      <c r="C1156" s="5" t="s">
        <v>4102</v>
      </c>
      <c r="D1156" s="5" t="s">
        <v>4103</v>
      </c>
      <c r="E1156" s="5" t="s">
        <v>4104</v>
      </c>
      <c r="F1156" s="47">
        <v>13024</v>
      </c>
      <c r="G1156" s="86">
        <v>340</v>
      </c>
    </row>
    <row r="1157" spans="1:7" ht="38.25" x14ac:dyDescent="0.2">
      <c r="A1157" s="45" t="s">
        <v>1400</v>
      </c>
      <c r="B1157" s="46">
        <v>2520000</v>
      </c>
      <c r="C1157" s="45" t="s">
        <v>4135</v>
      </c>
      <c r="D1157" s="45" t="s">
        <v>4136</v>
      </c>
      <c r="E1157" s="45" t="s">
        <v>2389</v>
      </c>
      <c r="F1157" s="47">
        <v>4700</v>
      </c>
      <c r="G1157" s="72">
        <v>340</v>
      </c>
    </row>
    <row r="1158" spans="1:7" ht="38.25" x14ac:dyDescent="0.2">
      <c r="A1158" s="5" t="s">
        <v>1395</v>
      </c>
      <c r="B1158" s="8">
        <v>7523000</v>
      </c>
      <c r="C1158" s="5" t="s">
        <v>4105</v>
      </c>
      <c r="D1158" s="5" t="s">
        <v>4106</v>
      </c>
      <c r="E1158" s="5" t="s">
        <v>3927</v>
      </c>
      <c r="F1158" s="47">
        <v>25000</v>
      </c>
      <c r="G1158" s="85">
        <v>226</v>
      </c>
    </row>
    <row r="1159" spans="1:7" ht="51" x14ac:dyDescent="0.2">
      <c r="A1159" s="5" t="s">
        <v>1887</v>
      </c>
      <c r="B1159" s="8">
        <v>3311120</v>
      </c>
      <c r="C1159" s="5" t="s">
        <v>4108</v>
      </c>
      <c r="D1159" s="5" t="s">
        <v>4107</v>
      </c>
      <c r="E1159" s="5" t="s">
        <v>4109</v>
      </c>
      <c r="F1159" s="47">
        <v>99673.4</v>
      </c>
      <c r="G1159" s="86">
        <v>340</v>
      </c>
    </row>
    <row r="1160" spans="1:7" ht="38.25" x14ac:dyDescent="0.2">
      <c r="A1160" s="5" t="s">
        <v>1411</v>
      </c>
      <c r="B1160" s="8">
        <v>3311010</v>
      </c>
      <c r="C1160" s="5" t="s">
        <v>4126</v>
      </c>
      <c r="D1160" s="5" t="s">
        <v>4127</v>
      </c>
      <c r="E1160" s="5" t="s">
        <v>4128</v>
      </c>
      <c r="F1160" s="47">
        <v>11490</v>
      </c>
      <c r="G1160" s="86">
        <v>340</v>
      </c>
    </row>
    <row r="1161" spans="1:7" ht="51" x14ac:dyDescent="0.2">
      <c r="A1161" s="5" t="s">
        <v>1412</v>
      </c>
      <c r="B1161" s="8">
        <v>2320310</v>
      </c>
      <c r="C1161" s="5" t="s">
        <v>4129</v>
      </c>
      <c r="D1161" s="5" t="s">
        <v>1613</v>
      </c>
      <c r="E1161" s="5" t="s">
        <v>4130</v>
      </c>
      <c r="F1161" s="47">
        <v>4885</v>
      </c>
      <c r="G1161" s="86">
        <v>340</v>
      </c>
    </row>
    <row r="1162" spans="1:7" x14ac:dyDescent="0.2">
      <c r="A1162" s="132"/>
      <c r="B1162" s="132"/>
      <c r="C1162" s="132"/>
      <c r="D1162" s="132"/>
      <c r="E1162" s="132"/>
      <c r="F1162" s="134">
        <f>SUM(F1056:F1161)</f>
        <v>1771193.6300000001</v>
      </c>
      <c r="G1162" s="132"/>
    </row>
    <row r="1163" spans="1:7" ht="25.5" x14ac:dyDescent="0.2">
      <c r="A1163" s="103" t="s">
        <v>1387</v>
      </c>
      <c r="B1163" s="104">
        <v>3699000</v>
      </c>
      <c r="C1163" s="103" t="s">
        <v>4169</v>
      </c>
      <c r="D1163" s="103" t="s">
        <v>3645</v>
      </c>
      <c r="E1163" s="178" t="s">
        <v>3027</v>
      </c>
      <c r="F1163" s="143">
        <v>2500</v>
      </c>
      <c r="G1163" s="142">
        <v>340</v>
      </c>
    </row>
    <row r="1164" spans="1:7" ht="25.5" x14ac:dyDescent="0.2">
      <c r="A1164" s="103" t="s">
        <v>2738</v>
      </c>
      <c r="B1164" s="104">
        <v>3699001</v>
      </c>
      <c r="C1164" s="103" t="s">
        <v>4171</v>
      </c>
      <c r="D1164" s="103" t="s">
        <v>3645</v>
      </c>
      <c r="E1164" s="178" t="s">
        <v>3027</v>
      </c>
      <c r="F1164" s="143">
        <v>1000</v>
      </c>
      <c r="G1164" s="142">
        <v>340</v>
      </c>
    </row>
    <row r="1165" spans="1:7" ht="25.5" x14ac:dyDescent="0.2">
      <c r="A1165" s="103" t="s">
        <v>1387</v>
      </c>
      <c r="B1165" s="104">
        <v>3699000</v>
      </c>
      <c r="C1165" s="103" t="s">
        <v>4170</v>
      </c>
      <c r="D1165" s="103" t="s">
        <v>3645</v>
      </c>
      <c r="E1165" s="178" t="s">
        <v>3027</v>
      </c>
      <c r="F1165" s="143">
        <v>1000</v>
      </c>
      <c r="G1165" s="142">
        <v>340</v>
      </c>
    </row>
    <row r="1166" spans="1:7" x14ac:dyDescent="0.2">
      <c r="A1166" s="174"/>
      <c r="B1166" s="175"/>
      <c r="C1166" s="174"/>
      <c r="D1166" s="174"/>
      <c r="E1166" s="174"/>
      <c r="F1166" s="176">
        <f>SUM(F1163:F1165)</f>
        <v>4500</v>
      </c>
      <c r="G1166" s="177"/>
    </row>
    <row r="1169" spans="1:7" x14ac:dyDescent="0.2">
      <c r="D1169" s="5" t="s">
        <v>1880</v>
      </c>
      <c r="E1169" s="7">
        <v>1775693.63</v>
      </c>
      <c r="F1169" s="7">
        <v>105</v>
      </c>
    </row>
    <row r="1170" spans="1:7" x14ac:dyDescent="0.2">
      <c r="D1170" s="3" t="s">
        <v>2550</v>
      </c>
      <c r="E1170" s="7">
        <v>0</v>
      </c>
      <c r="F1170" s="7">
        <v>0</v>
      </c>
    </row>
    <row r="1171" spans="1:7" x14ac:dyDescent="0.2">
      <c r="D1171" s="3" t="s">
        <v>2177</v>
      </c>
      <c r="E1171" s="7">
        <v>1771193.63</v>
      </c>
      <c r="F1171" s="7">
        <v>102</v>
      </c>
    </row>
    <row r="1172" spans="1:7" x14ac:dyDescent="0.2">
      <c r="D1172" s="3" t="s">
        <v>3034</v>
      </c>
      <c r="E1172" s="7">
        <v>0</v>
      </c>
      <c r="F1172" s="7">
        <v>0</v>
      </c>
    </row>
    <row r="1173" spans="1:7" x14ac:dyDescent="0.2">
      <c r="D1173" s="3" t="s">
        <v>2551</v>
      </c>
      <c r="E1173" s="7">
        <v>4500</v>
      </c>
      <c r="F1173" s="7">
        <v>3</v>
      </c>
    </row>
    <row r="1179" spans="1:7" ht="15.75" x14ac:dyDescent="0.25">
      <c r="B1179" s="267" t="s">
        <v>2051</v>
      </c>
      <c r="C1179" s="268"/>
      <c r="D1179" s="268"/>
      <c r="E1179" s="268"/>
      <c r="F1179" s="269"/>
      <c r="G1179" s="268"/>
    </row>
    <row r="1180" spans="1:7" ht="33.75" x14ac:dyDescent="0.2">
      <c r="A1180" s="14" t="s">
        <v>743</v>
      </c>
      <c r="B1180" s="9" t="s">
        <v>431</v>
      </c>
      <c r="C1180" s="2" t="s">
        <v>434</v>
      </c>
      <c r="D1180" s="2" t="s">
        <v>430</v>
      </c>
      <c r="E1180" s="2" t="s">
        <v>432</v>
      </c>
      <c r="F1180" s="26" t="s">
        <v>433</v>
      </c>
      <c r="G1180" s="71" t="s">
        <v>1900</v>
      </c>
    </row>
    <row r="1181" spans="1:7" x14ac:dyDescent="0.2">
      <c r="A1181" s="16"/>
      <c r="B1181" s="13"/>
      <c r="C1181" s="3"/>
      <c r="D1181" s="3"/>
      <c r="E1181" s="3"/>
      <c r="F1181" s="7"/>
      <c r="G1181" s="3"/>
    </row>
    <row r="1182" spans="1:7" ht="14.25" x14ac:dyDescent="0.2">
      <c r="A1182" s="15"/>
      <c r="B1182" s="264" t="s">
        <v>4172</v>
      </c>
      <c r="C1182" s="265"/>
      <c r="D1182" s="266"/>
      <c r="E1182" s="97"/>
      <c r="F1182" s="98"/>
      <c r="G1182" s="97"/>
    </row>
    <row r="1183" spans="1:7" ht="14.25" x14ac:dyDescent="0.2">
      <c r="A1183" s="5"/>
      <c r="B1183" s="197"/>
      <c r="C1183" s="65"/>
      <c r="D1183" s="65"/>
      <c r="E1183" s="3"/>
      <c r="F1183" s="7"/>
      <c r="G1183" s="3"/>
    </row>
    <row r="1184" spans="1:7" ht="14.25" x14ac:dyDescent="0.2">
      <c r="A1184" s="5"/>
      <c r="B1184" s="207"/>
      <c r="C1184" s="65"/>
      <c r="D1184" s="65"/>
      <c r="E1184" s="3"/>
      <c r="F1184" s="7"/>
      <c r="G1184" s="3"/>
    </row>
    <row r="1185" spans="1:10" ht="76.5" x14ac:dyDescent="0.2">
      <c r="A1185" s="114" t="s">
        <v>1393</v>
      </c>
      <c r="B1185" s="122">
        <v>7490000</v>
      </c>
      <c r="C1185" s="114" t="s">
        <v>4158</v>
      </c>
      <c r="D1185" s="114" t="s">
        <v>4159</v>
      </c>
      <c r="E1185" s="123" t="s">
        <v>2348</v>
      </c>
      <c r="F1185" s="215">
        <v>700</v>
      </c>
      <c r="G1185" s="125">
        <v>225</v>
      </c>
    </row>
    <row r="1186" spans="1:10" ht="89.25" x14ac:dyDescent="0.2">
      <c r="A1186" s="73" t="s">
        <v>1813</v>
      </c>
      <c r="B1186" s="79">
        <v>7220000</v>
      </c>
      <c r="C1186" s="76" t="s">
        <v>4296</v>
      </c>
      <c r="D1186" s="76" t="s">
        <v>1554</v>
      </c>
      <c r="E1186" s="76" t="s">
        <v>559</v>
      </c>
      <c r="F1186" s="216">
        <v>9657.8799999999992</v>
      </c>
      <c r="G1186" s="76">
        <v>226</v>
      </c>
    </row>
    <row r="1187" spans="1:10" ht="51" x14ac:dyDescent="0.2">
      <c r="A1187" s="76" t="s">
        <v>1396</v>
      </c>
      <c r="B1187" s="79">
        <v>8090000</v>
      </c>
      <c r="C1187" s="5" t="s">
        <v>4174</v>
      </c>
      <c r="D1187" s="5" t="s">
        <v>4175</v>
      </c>
      <c r="E1187" s="6" t="s">
        <v>4076</v>
      </c>
      <c r="F1187" s="217">
        <v>18500</v>
      </c>
      <c r="G1187" s="86">
        <v>226</v>
      </c>
    </row>
    <row r="1188" spans="1:10" s="48" customFormat="1" ht="38.25" x14ac:dyDescent="0.2">
      <c r="A1188" s="45" t="s">
        <v>1541</v>
      </c>
      <c r="B1188" s="46">
        <v>2220000</v>
      </c>
      <c r="C1188" s="45" t="s">
        <v>4351</v>
      </c>
      <c r="D1188" s="45" t="s">
        <v>2552</v>
      </c>
      <c r="E1188" s="45" t="s">
        <v>2325</v>
      </c>
      <c r="F1188" s="218">
        <v>7445</v>
      </c>
      <c r="G1188" s="82">
        <v>226</v>
      </c>
      <c r="J1188" s="203"/>
    </row>
    <row r="1189" spans="1:10" ht="63.75" x14ac:dyDescent="0.2">
      <c r="A1189" s="137" t="s">
        <v>1818</v>
      </c>
      <c r="B1189" s="140">
        <v>2423640</v>
      </c>
      <c r="C1189" s="147" t="s">
        <v>4177</v>
      </c>
      <c r="D1189" s="147" t="s">
        <v>4176</v>
      </c>
      <c r="E1189" s="147" t="s">
        <v>696</v>
      </c>
      <c r="F1189" s="150">
        <v>5723.74</v>
      </c>
      <c r="G1189" s="147">
        <v>340</v>
      </c>
    </row>
    <row r="1190" spans="1:10" ht="51" x14ac:dyDescent="0.2">
      <c r="A1190" s="137" t="s">
        <v>1499</v>
      </c>
      <c r="B1190" s="151">
        <v>3311173</v>
      </c>
      <c r="C1190" s="137" t="s">
        <v>4179</v>
      </c>
      <c r="D1190" s="137" t="s">
        <v>4178</v>
      </c>
      <c r="E1190" s="137" t="s">
        <v>2368</v>
      </c>
      <c r="F1190" s="138">
        <v>96079.2</v>
      </c>
      <c r="G1190" s="141">
        <v>340</v>
      </c>
    </row>
    <row r="1191" spans="1:10" ht="51" x14ac:dyDescent="0.2">
      <c r="A1191" s="137" t="s">
        <v>1499</v>
      </c>
      <c r="B1191" s="151">
        <v>3311173</v>
      </c>
      <c r="C1191" s="137" t="s">
        <v>3877</v>
      </c>
      <c r="D1191" s="137" t="s">
        <v>1071</v>
      </c>
      <c r="E1191" s="137" t="s">
        <v>2368</v>
      </c>
      <c r="F1191" s="138">
        <v>4928.57</v>
      </c>
      <c r="G1191" s="141">
        <v>340</v>
      </c>
    </row>
    <row r="1192" spans="1:10" ht="89.25" x14ac:dyDescent="0.2">
      <c r="A1192" s="82" t="s">
        <v>3607</v>
      </c>
      <c r="B1192" s="83">
        <v>2423171</v>
      </c>
      <c r="C1192" s="82" t="s">
        <v>4182</v>
      </c>
      <c r="D1192" s="82" t="s">
        <v>4183</v>
      </c>
      <c r="E1192" s="82" t="s">
        <v>3433</v>
      </c>
      <c r="F1192" s="216">
        <v>8344.1</v>
      </c>
      <c r="G1192" s="82">
        <v>340</v>
      </c>
    </row>
    <row r="1193" spans="1:10" ht="51" x14ac:dyDescent="0.2">
      <c r="A1193" s="137" t="s">
        <v>2371</v>
      </c>
      <c r="B1193" s="151">
        <v>3311174</v>
      </c>
      <c r="C1193" s="137" t="s">
        <v>4184</v>
      </c>
      <c r="D1193" s="137" t="s">
        <v>3739</v>
      </c>
      <c r="E1193" s="137" t="s">
        <v>2454</v>
      </c>
      <c r="F1193" s="138">
        <v>99677.4</v>
      </c>
      <c r="G1193" s="141">
        <v>340</v>
      </c>
    </row>
    <row r="1194" spans="1:10" ht="38.25" x14ac:dyDescent="0.2">
      <c r="A1194" s="45" t="s">
        <v>1395</v>
      </c>
      <c r="B1194" s="46">
        <v>7525000</v>
      </c>
      <c r="C1194" s="45" t="s">
        <v>4185</v>
      </c>
      <c r="D1194" s="45" t="s">
        <v>4353</v>
      </c>
      <c r="E1194" s="49" t="s">
        <v>3342</v>
      </c>
      <c r="F1194" s="219">
        <v>138.87</v>
      </c>
      <c r="G1194" s="72">
        <v>223</v>
      </c>
    </row>
    <row r="1195" spans="1:10" ht="38.25" x14ac:dyDescent="0.2">
      <c r="A1195" s="45" t="s">
        <v>1864</v>
      </c>
      <c r="B1195" s="119">
        <v>2220000</v>
      </c>
      <c r="C1195" s="45" t="s">
        <v>4188</v>
      </c>
      <c r="D1195" s="45" t="s">
        <v>4187</v>
      </c>
      <c r="E1195" s="45" t="s">
        <v>4186</v>
      </c>
      <c r="F1195" s="219">
        <v>430</v>
      </c>
      <c r="G1195" s="72">
        <v>340</v>
      </c>
    </row>
    <row r="1196" spans="1:10" ht="63.75" x14ac:dyDescent="0.2">
      <c r="A1196" s="45" t="s">
        <v>1818</v>
      </c>
      <c r="B1196" s="46">
        <v>2423640</v>
      </c>
      <c r="C1196" s="82" t="s">
        <v>4190</v>
      </c>
      <c r="D1196" s="82" t="s">
        <v>4189</v>
      </c>
      <c r="E1196" s="82" t="s">
        <v>696</v>
      </c>
      <c r="F1196" s="216">
        <v>7550.9</v>
      </c>
      <c r="G1196" s="82">
        <v>340</v>
      </c>
    </row>
    <row r="1197" spans="1:10" ht="63.75" x14ac:dyDescent="0.2">
      <c r="A1197" s="45" t="s">
        <v>1717</v>
      </c>
      <c r="B1197" s="46">
        <v>2423930</v>
      </c>
      <c r="C1197" s="82" t="s">
        <v>4191</v>
      </c>
      <c r="D1197" s="82" t="s">
        <v>4092</v>
      </c>
      <c r="E1197" s="82" t="s">
        <v>696</v>
      </c>
      <c r="F1197" s="216">
        <v>13414.4</v>
      </c>
      <c r="G1197" s="82">
        <v>340</v>
      </c>
    </row>
    <row r="1198" spans="1:10" s="48" customFormat="1" ht="76.5" x14ac:dyDescent="0.2">
      <c r="A1198" s="45" t="s">
        <v>1393</v>
      </c>
      <c r="B1198" s="46">
        <v>7420000</v>
      </c>
      <c r="C1198" s="45" t="s">
        <v>4295</v>
      </c>
      <c r="D1198" s="45" t="s">
        <v>4192</v>
      </c>
      <c r="E1198" s="49" t="s">
        <v>4354</v>
      </c>
      <c r="F1198" s="219">
        <v>4423</v>
      </c>
      <c r="G1198" s="72">
        <v>225</v>
      </c>
      <c r="J1198" s="203"/>
    </row>
    <row r="1199" spans="1:10" s="48" customFormat="1" ht="76.5" x14ac:dyDescent="0.2">
      <c r="A1199" s="45" t="s">
        <v>4355</v>
      </c>
      <c r="B1199" s="46">
        <v>7420001</v>
      </c>
      <c r="C1199" s="45" t="s">
        <v>4356</v>
      </c>
      <c r="D1199" s="45" t="s">
        <v>4338</v>
      </c>
      <c r="E1199" s="49" t="s">
        <v>4357</v>
      </c>
      <c r="F1199" s="219">
        <v>4423</v>
      </c>
      <c r="G1199" s="72">
        <v>225</v>
      </c>
      <c r="J1199" s="203"/>
    </row>
    <row r="1200" spans="1:10" ht="51" x14ac:dyDescent="0.2">
      <c r="A1200" s="45" t="s">
        <v>2399</v>
      </c>
      <c r="B1200" s="102">
        <v>3311120</v>
      </c>
      <c r="C1200" s="45" t="s">
        <v>4194</v>
      </c>
      <c r="D1200" s="45" t="s">
        <v>2622</v>
      </c>
      <c r="E1200" s="45" t="s">
        <v>4193</v>
      </c>
      <c r="F1200" s="218">
        <v>99280</v>
      </c>
      <c r="G1200" s="45">
        <v>340</v>
      </c>
    </row>
    <row r="1201" spans="1:10" ht="51" x14ac:dyDescent="0.2">
      <c r="A1201" s="137" t="s">
        <v>2371</v>
      </c>
      <c r="B1201" s="151">
        <v>3311174</v>
      </c>
      <c r="C1201" s="137" t="s">
        <v>4195</v>
      </c>
      <c r="D1201" s="137" t="s">
        <v>3739</v>
      </c>
      <c r="E1201" s="137" t="s">
        <v>2454</v>
      </c>
      <c r="F1201" s="138">
        <v>98821.8</v>
      </c>
      <c r="G1201" s="141">
        <v>340</v>
      </c>
    </row>
    <row r="1202" spans="1:10" ht="38.25" x14ac:dyDescent="0.2">
      <c r="A1202" s="160" t="s">
        <v>1397</v>
      </c>
      <c r="B1202" s="161">
        <v>2423910</v>
      </c>
      <c r="C1202" s="160" t="s">
        <v>4197</v>
      </c>
      <c r="D1202" s="160" t="s">
        <v>4196</v>
      </c>
      <c r="E1202" s="160" t="s">
        <v>4193</v>
      </c>
      <c r="F1202" s="162">
        <v>4000</v>
      </c>
      <c r="G1202" s="160">
        <v>340</v>
      </c>
    </row>
    <row r="1203" spans="1:10" ht="38.25" x14ac:dyDescent="0.2">
      <c r="A1203" s="137" t="s">
        <v>3302</v>
      </c>
      <c r="B1203" s="140">
        <v>2423911</v>
      </c>
      <c r="C1203" s="137" t="s">
        <v>4200</v>
      </c>
      <c r="D1203" s="137" t="s">
        <v>4199</v>
      </c>
      <c r="E1203" s="137" t="s">
        <v>4198</v>
      </c>
      <c r="F1203" s="138">
        <v>6280</v>
      </c>
      <c r="G1203" s="137">
        <v>340</v>
      </c>
    </row>
    <row r="1204" spans="1:10" s="48" customFormat="1" ht="89.25" x14ac:dyDescent="0.2">
      <c r="A1204" s="45" t="s">
        <v>1813</v>
      </c>
      <c r="B1204" s="46">
        <v>7220000</v>
      </c>
      <c r="C1204" s="45" t="s">
        <v>4317</v>
      </c>
      <c r="D1204" s="45" t="s">
        <v>543</v>
      </c>
      <c r="E1204" s="45" t="s">
        <v>1474</v>
      </c>
      <c r="F1204" s="218">
        <v>9800</v>
      </c>
      <c r="G1204" s="72">
        <v>226</v>
      </c>
      <c r="J1204" s="203"/>
    </row>
    <row r="1205" spans="1:10" ht="38.25" x14ac:dyDescent="0.2">
      <c r="A1205" s="137" t="s">
        <v>1716</v>
      </c>
      <c r="B1205" s="140">
        <v>2510000</v>
      </c>
      <c r="C1205" s="137" t="s">
        <v>4201</v>
      </c>
      <c r="D1205" s="137" t="s">
        <v>4489</v>
      </c>
      <c r="E1205" s="137" t="s">
        <v>2398</v>
      </c>
      <c r="F1205" s="138">
        <v>12455</v>
      </c>
      <c r="G1205" s="137">
        <v>340</v>
      </c>
    </row>
    <row r="1206" spans="1:10" s="48" customFormat="1" ht="38.25" x14ac:dyDescent="0.2">
      <c r="A1206" s="45" t="s">
        <v>1472</v>
      </c>
      <c r="B1206" s="46">
        <v>9311000</v>
      </c>
      <c r="C1206" s="45" t="s">
        <v>4323</v>
      </c>
      <c r="D1206" s="45" t="s">
        <v>524</v>
      </c>
      <c r="E1206" s="45" t="s">
        <v>674</v>
      </c>
      <c r="F1206" s="218">
        <v>5412</v>
      </c>
      <c r="G1206" s="72">
        <v>225</v>
      </c>
      <c r="J1206" s="203"/>
    </row>
    <row r="1207" spans="1:10" ht="38.25" x14ac:dyDescent="0.2">
      <c r="A1207" s="73" t="s">
        <v>1412</v>
      </c>
      <c r="B1207" s="74">
        <v>2320210</v>
      </c>
      <c r="C1207" s="73" t="s">
        <v>4318</v>
      </c>
      <c r="D1207" s="73" t="s">
        <v>4319</v>
      </c>
      <c r="E1207" s="73" t="s">
        <v>2083</v>
      </c>
      <c r="F1207" s="216">
        <v>1614.98</v>
      </c>
      <c r="G1207" s="73">
        <v>340</v>
      </c>
    </row>
    <row r="1208" spans="1:10" ht="76.5" x14ac:dyDescent="0.2">
      <c r="A1208" s="45" t="s">
        <v>1393</v>
      </c>
      <c r="B1208" s="46">
        <v>7490000</v>
      </c>
      <c r="C1208" s="45" t="s">
        <v>4203</v>
      </c>
      <c r="D1208" s="45" t="s">
        <v>4202</v>
      </c>
      <c r="E1208" s="49" t="s">
        <v>820</v>
      </c>
      <c r="F1208" s="219">
        <v>4665</v>
      </c>
      <c r="G1208" s="82">
        <v>226</v>
      </c>
    </row>
    <row r="1209" spans="1:10" ht="51" x14ac:dyDescent="0.2">
      <c r="A1209" s="76" t="s">
        <v>1396</v>
      </c>
      <c r="B1209" s="79">
        <v>8090000</v>
      </c>
      <c r="C1209" s="5" t="s">
        <v>4205</v>
      </c>
      <c r="D1209" s="5" t="s">
        <v>4204</v>
      </c>
      <c r="E1209" s="6" t="s">
        <v>4206</v>
      </c>
      <c r="F1209" s="219">
        <v>15000</v>
      </c>
      <c r="G1209" s="86">
        <v>226</v>
      </c>
    </row>
    <row r="1210" spans="1:10" s="48" customFormat="1" ht="38.25" x14ac:dyDescent="0.2">
      <c r="A1210" s="45" t="s">
        <v>1466</v>
      </c>
      <c r="B1210" s="46">
        <v>6420000</v>
      </c>
      <c r="C1210" s="45" t="s">
        <v>4352</v>
      </c>
      <c r="D1210" s="45" t="s">
        <v>1562</v>
      </c>
      <c r="E1210" s="45" t="s">
        <v>2376</v>
      </c>
      <c r="F1210" s="218">
        <v>680.3</v>
      </c>
      <c r="G1210" s="72">
        <v>340</v>
      </c>
      <c r="J1210" s="203"/>
    </row>
    <row r="1211" spans="1:10" ht="38.25" x14ac:dyDescent="0.2">
      <c r="A1211" s="45" t="s">
        <v>1395</v>
      </c>
      <c r="B1211" s="46">
        <v>7525000</v>
      </c>
      <c r="C1211" s="45" t="s">
        <v>4207</v>
      </c>
      <c r="D1211" s="45" t="s">
        <v>2564</v>
      </c>
      <c r="E1211" s="45" t="s">
        <v>2565</v>
      </c>
      <c r="F1211" s="218">
        <v>4956</v>
      </c>
      <c r="G1211" s="120">
        <v>226</v>
      </c>
    </row>
    <row r="1212" spans="1:10" s="48" customFormat="1" ht="38.25" x14ac:dyDescent="0.2">
      <c r="A1212" s="45" t="s">
        <v>764</v>
      </c>
      <c r="B1212" s="46">
        <v>6420000</v>
      </c>
      <c r="C1212" s="45" t="s">
        <v>2265</v>
      </c>
      <c r="D1212" s="45" t="s">
        <v>2266</v>
      </c>
      <c r="E1212" s="45" t="s">
        <v>840</v>
      </c>
      <c r="F1212" s="218">
        <v>993.38</v>
      </c>
      <c r="G1212" s="45">
        <v>221</v>
      </c>
      <c r="J1212" s="203"/>
    </row>
    <row r="1213" spans="1:10" s="48" customFormat="1" ht="38.25" x14ac:dyDescent="0.2">
      <c r="A1213" s="45" t="s">
        <v>764</v>
      </c>
      <c r="B1213" s="46">
        <v>6420000</v>
      </c>
      <c r="C1213" s="45" t="s">
        <v>2825</v>
      </c>
      <c r="D1213" s="45" t="s">
        <v>2824</v>
      </c>
      <c r="E1213" s="45" t="s">
        <v>840</v>
      </c>
      <c r="F1213" s="218">
        <v>2360</v>
      </c>
      <c r="G1213" s="45">
        <v>221</v>
      </c>
      <c r="J1213" s="203"/>
    </row>
    <row r="1214" spans="1:10" s="48" customFormat="1" ht="38.25" x14ac:dyDescent="0.2">
      <c r="A1214" s="45" t="s">
        <v>764</v>
      </c>
      <c r="B1214" s="46">
        <v>6420000</v>
      </c>
      <c r="C1214" s="45" t="s">
        <v>2267</v>
      </c>
      <c r="D1214" s="45" t="s">
        <v>1128</v>
      </c>
      <c r="E1214" s="45" t="s">
        <v>840</v>
      </c>
      <c r="F1214" s="218">
        <v>2229.5</v>
      </c>
      <c r="G1214" s="45">
        <v>221</v>
      </c>
      <c r="J1214" s="203"/>
    </row>
    <row r="1215" spans="1:10" ht="63.75" x14ac:dyDescent="0.2">
      <c r="A1215" s="45" t="s">
        <v>1498</v>
      </c>
      <c r="B1215" s="46">
        <v>9010000</v>
      </c>
      <c r="C1215" s="45" t="s">
        <v>4326</v>
      </c>
      <c r="D1215" s="45" t="s">
        <v>4327</v>
      </c>
      <c r="E1215" s="49" t="s">
        <v>3340</v>
      </c>
      <c r="F1215" s="219">
        <v>1411.2</v>
      </c>
      <c r="G1215" s="118">
        <v>225</v>
      </c>
    </row>
    <row r="1216" spans="1:10" ht="38.25" x14ac:dyDescent="0.2">
      <c r="A1216" s="45" t="s">
        <v>1400</v>
      </c>
      <c r="B1216" s="46">
        <v>2520000</v>
      </c>
      <c r="C1216" s="45" t="s">
        <v>4294</v>
      </c>
      <c r="D1216" s="45" t="s">
        <v>4208</v>
      </c>
      <c r="E1216" s="45" t="s">
        <v>2389</v>
      </c>
      <c r="F1216" s="218">
        <v>2320</v>
      </c>
      <c r="G1216" s="72">
        <v>340</v>
      </c>
    </row>
    <row r="1217" spans="1:10" ht="38.25" x14ac:dyDescent="0.2">
      <c r="A1217" s="45" t="s">
        <v>3069</v>
      </c>
      <c r="B1217" s="46">
        <v>3311312</v>
      </c>
      <c r="C1217" s="82" t="s">
        <v>4209</v>
      </c>
      <c r="D1217" s="82" t="s">
        <v>3103</v>
      </c>
      <c r="E1217" s="82" t="s">
        <v>3071</v>
      </c>
      <c r="F1217" s="216">
        <v>17100</v>
      </c>
      <c r="G1217" s="82">
        <v>310</v>
      </c>
    </row>
    <row r="1218" spans="1:10" ht="38.25" x14ac:dyDescent="0.2">
      <c r="A1218" s="76" t="s">
        <v>1396</v>
      </c>
      <c r="B1218" s="77">
        <v>8090000</v>
      </c>
      <c r="C1218" s="76" t="s">
        <v>4314</v>
      </c>
      <c r="D1218" s="76" t="s">
        <v>4313</v>
      </c>
      <c r="E1218" s="76" t="s">
        <v>564</v>
      </c>
      <c r="F1218" s="216">
        <v>42000</v>
      </c>
      <c r="G1218" s="76">
        <v>226</v>
      </c>
    </row>
    <row r="1219" spans="1:10" s="48" customFormat="1" ht="25.5" x14ac:dyDescent="0.2">
      <c r="A1219" s="45" t="s">
        <v>158</v>
      </c>
      <c r="B1219" s="46">
        <v>7250000</v>
      </c>
      <c r="C1219" s="45" t="s">
        <v>4315</v>
      </c>
      <c r="D1219" s="45" t="s">
        <v>4316</v>
      </c>
      <c r="E1219" s="45" t="s">
        <v>160</v>
      </c>
      <c r="F1219" s="218">
        <v>1200</v>
      </c>
      <c r="G1219" s="72">
        <v>225</v>
      </c>
      <c r="J1219" s="203"/>
    </row>
    <row r="1220" spans="1:10" s="48" customFormat="1" ht="63.75" x14ac:dyDescent="0.2">
      <c r="A1220" s="45" t="s">
        <v>2400</v>
      </c>
      <c r="B1220" s="46">
        <v>2100000</v>
      </c>
      <c r="C1220" s="45" t="s">
        <v>4212</v>
      </c>
      <c r="D1220" s="45" t="s">
        <v>4211</v>
      </c>
      <c r="E1220" s="45" t="s">
        <v>4210</v>
      </c>
      <c r="F1220" s="218">
        <v>2940</v>
      </c>
      <c r="G1220" s="45">
        <v>340</v>
      </c>
      <c r="J1220" s="203"/>
    </row>
    <row r="1221" spans="1:10" ht="25.5" x14ac:dyDescent="0.2">
      <c r="A1221" s="82" t="s">
        <v>2059</v>
      </c>
      <c r="B1221" s="83">
        <v>8510000</v>
      </c>
      <c r="C1221" s="82" t="s">
        <v>4321</v>
      </c>
      <c r="D1221" s="82" t="s">
        <v>4155</v>
      </c>
      <c r="E1221" s="82" t="s">
        <v>4154</v>
      </c>
      <c r="F1221" s="216">
        <v>34707.699999999997</v>
      </c>
      <c r="G1221" s="82">
        <v>226</v>
      </c>
    </row>
    <row r="1222" spans="1:10" ht="76.5" x14ac:dyDescent="0.2">
      <c r="A1222" s="73" t="s">
        <v>1393</v>
      </c>
      <c r="B1222" s="74">
        <v>7490000</v>
      </c>
      <c r="C1222" s="73" t="s">
        <v>4325</v>
      </c>
      <c r="D1222" s="73" t="s">
        <v>4324</v>
      </c>
      <c r="E1222" s="73" t="s">
        <v>738</v>
      </c>
      <c r="F1222" s="216">
        <v>400</v>
      </c>
      <c r="G1222" s="76">
        <v>225</v>
      </c>
    </row>
    <row r="1223" spans="1:10" ht="25.5" x14ac:dyDescent="0.2">
      <c r="A1223" s="82" t="s">
        <v>2059</v>
      </c>
      <c r="B1223" s="83">
        <v>8510000</v>
      </c>
      <c r="C1223" s="82" t="s">
        <v>4322</v>
      </c>
      <c r="D1223" s="82" t="s">
        <v>4155</v>
      </c>
      <c r="E1223" s="82" t="s">
        <v>4154</v>
      </c>
      <c r="F1223" s="216">
        <v>9198.7000000000007</v>
      </c>
      <c r="G1223" s="82">
        <v>226</v>
      </c>
    </row>
    <row r="1224" spans="1:10" ht="25.5" x14ac:dyDescent="0.2">
      <c r="A1224" s="45" t="s">
        <v>1404</v>
      </c>
      <c r="B1224" s="46">
        <v>1819030</v>
      </c>
      <c r="C1224" s="45" t="s">
        <v>4214</v>
      </c>
      <c r="D1224" s="45" t="s">
        <v>4213</v>
      </c>
      <c r="E1224" s="45" t="s">
        <v>3392</v>
      </c>
      <c r="F1224" s="218">
        <v>1350</v>
      </c>
      <c r="G1224" s="45">
        <v>340</v>
      </c>
    </row>
    <row r="1225" spans="1:10" ht="38.25" x14ac:dyDescent="0.2">
      <c r="A1225" s="76" t="s">
        <v>4215</v>
      </c>
      <c r="B1225" s="77">
        <v>4590001</v>
      </c>
      <c r="C1225" s="76" t="s">
        <v>4216</v>
      </c>
      <c r="D1225" s="76" t="s">
        <v>4217</v>
      </c>
      <c r="E1225" s="76" t="s">
        <v>1454</v>
      </c>
      <c r="F1225" s="216">
        <v>27412</v>
      </c>
      <c r="G1225" s="76">
        <v>340</v>
      </c>
    </row>
    <row r="1226" spans="1:10" s="48" customFormat="1" ht="38.25" x14ac:dyDescent="0.2">
      <c r="A1226" s="45" t="s">
        <v>2419</v>
      </c>
      <c r="B1226" s="45">
        <v>6310000</v>
      </c>
      <c r="C1226" s="45" t="s">
        <v>4218</v>
      </c>
      <c r="D1226" s="45" t="s">
        <v>459</v>
      </c>
      <c r="E1226" s="45" t="s">
        <v>2421</v>
      </c>
      <c r="F1226" s="218">
        <v>100</v>
      </c>
      <c r="G1226" s="45">
        <v>226</v>
      </c>
      <c r="J1226" s="203"/>
    </row>
    <row r="1227" spans="1:10" ht="51" x14ac:dyDescent="0.2">
      <c r="A1227" s="82" t="s">
        <v>3607</v>
      </c>
      <c r="B1227" s="83">
        <v>2423171</v>
      </c>
      <c r="C1227" s="82" t="s">
        <v>4219</v>
      </c>
      <c r="D1227" s="82" t="s">
        <v>4220</v>
      </c>
      <c r="E1227" s="82" t="s">
        <v>3433</v>
      </c>
      <c r="F1227" s="216">
        <v>5188.3999999999996</v>
      </c>
      <c r="G1227" s="82">
        <v>340</v>
      </c>
    </row>
    <row r="1228" spans="1:10" ht="63.75" x14ac:dyDescent="0.2">
      <c r="A1228" s="45" t="s">
        <v>1717</v>
      </c>
      <c r="B1228" s="46">
        <v>2423930</v>
      </c>
      <c r="C1228" s="82" t="s">
        <v>4221</v>
      </c>
      <c r="D1228" s="82" t="s">
        <v>4092</v>
      </c>
      <c r="E1228" s="82" t="s">
        <v>696</v>
      </c>
      <c r="F1228" s="216">
        <v>1608</v>
      </c>
      <c r="G1228" s="82">
        <v>340</v>
      </c>
    </row>
    <row r="1229" spans="1:10" ht="38.25" x14ac:dyDescent="0.2">
      <c r="A1229" s="45" t="s">
        <v>1409</v>
      </c>
      <c r="B1229" s="46">
        <v>5020000</v>
      </c>
      <c r="C1229" s="45" t="s">
        <v>4222</v>
      </c>
      <c r="D1229" s="45" t="s">
        <v>3143</v>
      </c>
      <c r="E1229" s="45" t="s">
        <v>1319</v>
      </c>
      <c r="F1229" s="218">
        <v>4335</v>
      </c>
      <c r="G1229" s="82">
        <v>226</v>
      </c>
    </row>
    <row r="1230" spans="1:10" ht="38.25" x14ac:dyDescent="0.2">
      <c r="A1230" s="5" t="s">
        <v>4121</v>
      </c>
      <c r="B1230" s="8">
        <v>3312000</v>
      </c>
      <c r="C1230" s="5" t="s">
        <v>4224</v>
      </c>
      <c r="D1230" s="5" t="s">
        <v>4223</v>
      </c>
      <c r="E1230" s="5" t="s">
        <v>4109</v>
      </c>
      <c r="F1230" s="218">
        <v>6900</v>
      </c>
      <c r="G1230" s="86">
        <v>340</v>
      </c>
    </row>
    <row r="1231" spans="1:10" ht="38.25" x14ac:dyDescent="0.2">
      <c r="A1231" s="45" t="s">
        <v>2362</v>
      </c>
      <c r="B1231" s="45">
        <v>3150000</v>
      </c>
      <c r="C1231" s="45" t="s">
        <v>4225</v>
      </c>
      <c r="D1231" s="45" t="s">
        <v>4228</v>
      </c>
      <c r="E1231" s="45" t="s">
        <v>2365</v>
      </c>
      <c r="F1231" s="218">
        <v>7529.37</v>
      </c>
      <c r="G1231" s="45">
        <v>340</v>
      </c>
    </row>
    <row r="1232" spans="1:10" ht="51" x14ac:dyDescent="0.2">
      <c r="A1232" s="45" t="s">
        <v>1410</v>
      </c>
      <c r="B1232" s="45">
        <v>2897040</v>
      </c>
      <c r="C1232" s="45" t="s">
        <v>4226</v>
      </c>
      <c r="D1232" s="45" t="s">
        <v>4227</v>
      </c>
      <c r="E1232" s="45" t="s">
        <v>2168</v>
      </c>
      <c r="F1232" s="218">
        <v>9162.6299999999992</v>
      </c>
      <c r="G1232" s="45">
        <v>340</v>
      </c>
    </row>
    <row r="1233" spans="1:10" ht="38.25" x14ac:dyDescent="0.2">
      <c r="A1233" s="45" t="s">
        <v>2419</v>
      </c>
      <c r="B1233" s="45">
        <v>6310000</v>
      </c>
      <c r="C1233" s="45" t="s">
        <v>4230</v>
      </c>
      <c r="D1233" s="45" t="s">
        <v>4229</v>
      </c>
      <c r="E1233" s="45" t="s">
        <v>2421</v>
      </c>
      <c r="F1233" s="218">
        <v>4860.62</v>
      </c>
      <c r="G1233" s="45">
        <v>226</v>
      </c>
    </row>
    <row r="1234" spans="1:10" ht="25.5" x14ac:dyDescent="0.2">
      <c r="A1234" s="45" t="s">
        <v>3302</v>
      </c>
      <c r="B1234" s="46">
        <v>2423911</v>
      </c>
      <c r="C1234" s="45" t="s">
        <v>4231</v>
      </c>
      <c r="D1234" s="45" t="s">
        <v>4234</v>
      </c>
      <c r="E1234" s="45" t="s">
        <v>2357</v>
      </c>
      <c r="F1234" s="218">
        <v>14510</v>
      </c>
      <c r="G1234" s="45">
        <v>340</v>
      </c>
    </row>
    <row r="1235" spans="1:10" ht="38.25" x14ac:dyDescent="0.2">
      <c r="A1235" s="45" t="s">
        <v>4232</v>
      </c>
      <c r="B1235" s="46">
        <v>2423912</v>
      </c>
      <c r="C1235" s="45" t="s">
        <v>4233</v>
      </c>
      <c r="D1235" s="45" t="s">
        <v>4235</v>
      </c>
      <c r="E1235" s="45" t="s">
        <v>2357</v>
      </c>
      <c r="F1235" s="218">
        <v>30575</v>
      </c>
      <c r="G1235" s="45">
        <v>340</v>
      </c>
    </row>
    <row r="1236" spans="1:10" ht="51" x14ac:dyDescent="0.2">
      <c r="A1236" s="45" t="s">
        <v>4236</v>
      </c>
      <c r="B1236" s="46">
        <v>2423913</v>
      </c>
      <c r="C1236" s="45" t="s">
        <v>4237</v>
      </c>
      <c r="D1236" s="45" t="s">
        <v>4238</v>
      </c>
      <c r="E1236" s="45" t="s">
        <v>2357</v>
      </c>
      <c r="F1236" s="218">
        <v>98375</v>
      </c>
      <c r="G1236" s="45">
        <v>340</v>
      </c>
    </row>
    <row r="1237" spans="1:10" ht="38.25" x14ac:dyDescent="0.2">
      <c r="A1237" s="45" t="s">
        <v>1396</v>
      </c>
      <c r="B1237" s="46">
        <v>8090001</v>
      </c>
      <c r="C1237" s="45" t="s">
        <v>4240</v>
      </c>
      <c r="D1237" s="45" t="s">
        <v>4241</v>
      </c>
      <c r="E1237" s="45" t="s">
        <v>4239</v>
      </c>
      <c r="F1237" s="218">
        <v>7500</v>
      </c>
      <c r="G1237" s="45">
        <v>226</v>
      </c>
    </row>
    <row r="1238" spans="1:10" ht="51" x14ac:dyDescent="0.2">
      <c r="A1238" s="45" t="s">
        <v>4242</v>
      </c>
      <c r="B1238" s="45">
        <v>2897041</v>
      </c>
      <c r="C1238" s="45" t="s">
        <v>4245</v>
      </c>
      <c r="D1238" s="45" t="s">
        <v>4244</v>
      </c>
      <c r="E1238" s="45" t="s">
        <v>4243</v>
      </c>
      <c r="F1238" s="218">
        <v>33588</v>
      </c>
      <c r="G1238" s="45">
        <v>340</v>
      </c>
    </row>
    <row r="1239" spans="1:10" ht="51" x14ac:dyDescent="0.2">
      <c r="A1239" s="82" t="s">
        <v>3607</v>
      </c>
      <c r="B1239" s="83">
        <v>2423171</v>
      </c>
      <c r="C1239" s="82" t="s">
        <v>4247</v>
      </c>
      <c r="D1239" s="82" t="s">
        <v>4246</v>
      </c>
      <c r="E1239" s="82" t="s">
        <v>3433</v>
      </c>
      <c r="F1239" s="216">
        <v>3527.1</v>
      </c>
      <c r="G1239" s="82">
        <v>340</v>
      </c>
    </row>
    <row r="1240" spans="1:10" ht="45" customHeight="1" x14ac:dyDescent="0.2">
      <c r="A1240" s="12" t="s">
        <v>1401</v>
      </c>
      <c r="B1240" s="4">
        <v>3020000</v>
      </c>
      <c r="C1240" s="5" t="s">
        <v>4328</v>
      </c>
      <c r="D1240" s="5" t="s">
        <v>185</v>
      </c>
      <c r="E1240" s="6" t="s">
        <v>868</v>
      </c>
      <c r="F1240" s="219">
        <v>21899</v>
      </c>
      <c r="G1240" s="85">
        <v>340</v>
      </c>
    </row>
    <row r="1241" spans="1:10" ht="38.25" x14ac:dyDescent="0.2">
      <c r="A1241" s="76" t="s">
        <v>1437</v>
      </c>
      <c r="B1241" s="77">
        <v>2693000</v>
      </c>
      <c r="C1241" s="76" t="s">
        <v>4248</v>
      </c>
      <c r="D1241" s="76" t="s">
        <v>4249</v>
      </c>
      <c r="E1241" s="76" t="s">
        <v>1454</v>
      </c>
      <c r="F1241" s="216">
        <v>3185.91</v>
      </c>
      <c r="G1241" s="76">
        <v>340</v>
      </c>
    </row>
    <row r="1242" spans="1:10" s="48" customFormat="1" ht="38.25" customHeight="1" x14ac:dyDescent="0.2">
      <c r="A1242" s="45" t="s">
        <v>1393</v>
      </c>
      <c r="B1242" s="46">
        <v>7490000</v>
      </c>
      <c r="C1242" s="45" t="s">
        <v>4335</v>
      </c>
      <c r="D1242" s="45" t="s">
        <v>4334</v>
      </c>
      <c r="E1242" s="49" t="s">
        <v>2554</v>
      </c>
      <c r="F1242" s="219">
        <v>5062.2</v>
      </c>
      <c r="G1242" s="72">
        <v>225</v>
      </c>
      <c r="J1242" s="203"/>
    </row>
    <row r="1243" spans="1:10" ht="38.25" x14ac:dyDescent="0.2">
      <c r="A1243" s="45" t="s">
        <v>1411</v>
      </c>
      <c r="B1243" s="45">
        <v>3311010</v>
      </c>
      <c r="C1243" s="45" t="s">
        <v>4251</v>
      </c>
      <c r="D1243" s="45" t="s">
        <v>4250</v>
      </c>
      <c r="E1243" s="45" t="s">
        <v>4193</v>
      </c>
      <c r="F1243" s="218">
        <v>7000</v>
      </c>
      <c r="G1243" s="45">
        <v>340</v>
      </c>
    </row>
    <row r="1244" spans="1:10" ht="51" x14ac:dyDescent="0.2">
      <c r="A1244" s="45" t="s">
        <v>2399</v>
      </c>
      <c r="B1244" s="102">
        <v>3311120</v>
      </c>
      <c r="C1244" s="45" t="s">
        <v>4252</v>
      </c>
      <c r="D1244" s="45" t="s">
        <v>4253</v>
      </c>
      <c r="E1244" s="45" t="s">
        <v>4198</v>
      </c>
      <c r="F1244" s="218">
        <v>64970</v>
      </c>
      <c r="G1244" s="45">
        <v>340</v>
      </c>
    </row>
    <row r="1245" spans="1:10" ht="51" x14ac:dyDescent="0.2">
      <c r="A1245" s="76" t="s">
        <v>1398</v>
      </c>
      <c r="B1245" s="79">
        <v>2221030</v>
      </c>
      <c r="C1245" s="76" t="s">
        <v>4350</v>
      </c>
      <c r="D1245" s="76" t="s">
        <v>457</v>
      </c>
      <c r="E1245" s="76" t="s">
        <v>366</v>
      </c>
      <c r="F1245" s="216">
        <v>1539.63</v>
      </c>
      <c r="G1245" s="76">
        <v>340</v>
      </c>
    </row>
    <row r="1246" spans="1:10" ht="63.75" x14ac:dyDescent="0.2">
      <c r="A1246" s="45" t="s">
        <v>1717</v>
      </c>
      <c r="B1246" s="46">
        <v>2423930</v>
      </c>
      <c r="C1246" s="82" t="s">
        <v>4254</v>
      </c>
      <c r="D1246" s="82" t="s">
        <v>4092</v>
      </c>
      <c r="E1246" s="82" t="s">
        <v>696</v>
      </c>
      <c r="F1246" s="216">
        <v>20806.8</v>
      </c>
      <c r="G1246" s="82">
        <v>340</v>
      </c>
    </row>
    <row r="1247" spans="1:10" ht="63.75" x14ac:dyDescent="0.2">
      <c r="A1247" s="137" t="s">
        <v>1818</v>
      </c>
      <c r="B1247" s="140">
        <v>2423640</v>
      </c>
      <c r="C1247" s="147" t="s">
        <v>4255</v>
      </c>
      <c r="D1247" s="147" t="s">
        <v>4097</v>
      </c>
      <c r="E1247" s="147" t="s">
        <v>696</v>
      </c>
      <c r="F1247" s="150">
        <v>3707</v>
      </c>
      <c r="G1247" s="147">
        <v>340</v>
      </c>
    </row>
    <row r="1248" spans="1:10" ht="63.75" x14ac:dyDescent="0.2">
      <c r="A1248" s="157" t="s">
        <v>3781</v>
      </c>
      <c r="B1248" s="154">
        <v>2423641</v>
      </c>
      <c r="C1248" s="153" t="s">
        <v>4256</v>
      </c>
      <c r="D1248" s="153" t="s">
        <v>2768</v>
      </c>
      <c r="E1248" s="153" t="s">
        <v>3433</v>
      </c>
      <c r="F1248" s="167">
        <v>926.75</v>
      </c>
      <c r="G1248" s="153">
        <v>340</v>
      </c>
    </row>
    <row r="1249" spans="1:10" s="48" customFormat="1" ht="38.25" x14ac:dyDescent="0.2">
      <c r="A1249" s="45" t="s">
        <v>2362</v>
      </c>
      <c r="B1249" s="45">
        <v>3150000</v>
      </c>
      <c r="C1249" s="45" t="s">
        <v>4330</v>
      </c>
      <c r="D1249" s="45" t="s">
        <v>4329</v>
      </c>
      <c r="E1249" s="45" t="s">
        <v>2365</v>
      </c>
      <c r="F1249" s="218">
        <v>2729.98</v>
      </c>
      <c r="G1249" s="45">
        <v>340</v>
      </c>
      <c r="J1249" s="203"/>
    </row>
    <row r="1250" spans="1:10" ht="63.75" x14ac:dyDescent="0.2">
      <c r="A1250" s="45" t="s">
        <v>4257</v>
      </c>
      <c r="B1250" s="46">
        <v>2423642</v>
      </c>
      <c r="C1250" s="82" t="s">
        <v>4258</v>
      </c>
      <c r="D1250" s="82" t="s">
        <v>4259</v>
      </c>
      <c r="E1250" s="82" t="s">
        <v>3435</v>
      </c>
      <c r="F1250" s="216">
        <v>1209.7</v>
      </c>
      <c r="G1250" s="82">
        <v>340</v>
      </c>
    </row>
    <row r="1251" spans="1:10" ht="38.25" x14ac:dyDescent="0.2">
      <c r="A1251" s="137" t="s">
        <v>2419</v>
      </c>
      <c r="B1251" s="137">
        <v>6310000</v>
      </c>
      <c r="C1251" s="137" t="s">
        <v>4261</v>
      </c>
      <c r="D1251" s="137" t="s">
        <v>4260</v>
      </c>
      <c r="E1251" s="137" t="s">
        <v>2421</v>
      </c>
      <c r="F1251" s="218">
        <v>570</v>
      </c>
      <c r="G1251" s="137">
        <v>226</v>
      </c>
    </row>
    <row r="1252" spans="1:10" ht="51" x14ac:dyDescent="0.2">
      <c r="A1252" s="137" t="s">
        <v>3245</v>
      </c>
      <c r="B1252" s="151">
        <v>2429000</v>
      </c>
      <c r="C1252" s="137" t="s">
        <v>4263</v>
      </c>
      <c r="D1252" s="137" t="s">
        <v>4262</v>
      </c>
      <c r="E1252" s="137" t="s">
        <v>1891</v>
      </c>
      <c r="F1252" s="218">
        <v>39200</v>
      </c>
      <c r="G1252" s="141">
        <v>340</v>
      </c>
    </row>
    <row r="1253" spans="1:10" s="48" customFormat="1" ht="38.25" customHeight="1" x14ac:dyDescent="0.2">
      <c r="A1253" s="114" t="s">
        <v>1393</v>
      </c>
      <c r="B1253" s="122">
        <v>7490000</v>
      </c>
      <c r="C1253" s="114" t="s">
        <v>4332</v>
      </c>
      <c r="D1253" s="114" t="s">
        <v>4331</v>
      </c>
      <c r="E1253" s="123" t="s">
        <v>2348</v>
      </c>
      <c r="F1253" s="215">
        <v>700</v>
      </c>
      <c r="G1253" s="125">
        <v>225</v>
      </c>
      <c r="J1253" s="203"/>
    </row>
    <row r="1254" spans="1:10" ht="89.25" x14ac:dyDescent="0.2">
      <c r="A1254" s="45" t="s">
        <v>1813</v>
      </c>
      <c r="B1254" s="46">
        <v>7220000</v>
      </c>
      <c r="C1254" s="45" t="s">
        <v>4333</v>
      </c>
      <c r="D1254" s="45" t="s">
        <v>543</v>
      </c>
      <c r="E1254" s="45" t="s">
        <v>1474</v>
      </c>
      <c r="F1254" s="218">
        <v>10150</v>
      </c>
      <c r="G1254" s="72">
        <v>226</v>
      </c>
    </row>
    <row r="1255" spans="1:10" ht="89.25" x14ac:dyDescent="0.2">
      <c r="A1255" s="45" t="s">
        <v>2399</v>
      </c>
      <c r="B1255" s="102">
        <v>3311120</v>
      </c>
      <c r="C1255" s="45" t="s">
        <v>4264</v>
      </c>
      <c r="D1255" s="45" t="s">
        <v>4265</v>
      </c>
      <c r="E1255" s="76" t="s">
        <v>1338</v>
      </c>
      <c r="F1255" s="218">
        <v>91835</v>
      </c>
      <c r="G1255" s="45">
        <v>340</v>
      </c>
    </row>
    <row r="1256" spans="1:10" ht="38.25" x14ac:dyDescent="0.2">
      <c r="A1256" s="45" t="s">
        <v>1395</v>
      </c>
      <c r="B1256" s="46">
        <v>7525000</v>
      </c>
      <c r="C1256" s="45" t="s">
        <v>4346</v>
      </c>
      <c r="D1256" s="45" t="s">
        <v>4345</v>
      </c>
      <c r="E1256" s="49" t="s">
        <v>3342</v>
      </c>
      <c r="F1256" s="219">
        <v>138.88999999999999</v>
      </c>
      <c r="G1256" s="72">
        <v>223</v>
      </c>
    </row>
    <row r="1257" spans="1:10" s="130" customFormat="1" ht="76.5" x14ac:dyDescent="0.2">
      <c r="A1257" s="45" t="s">
        <v>1393</v>
      </c>
      <c r="B1257" s="46">
        <v>7490000</v>
      </c>
      <c r="C1257" s="45" t="s">
        <v>4337</v>
      </c>
      <c r="D1257" s="45" t="s">
        <v>1630</v>
      </c>
      <c r="E1257" s="49" t="s">
        <v>4293</v>
      </c>
      <c r="F1257" s="219">
        <v>1750</v>
      </c>
      <c r="G1257" s="45">
        <v>225</v>
      </c>
      <c r="J1257" s="205"/>
    </row>
    <row r="1258" spans="1:10" ht="89.25" x14ac:dyDescent="0.2">
      <c r="A1258" s="76" t="s">
        <v>2103</v>
      </c>
      <c r="B1258" s="77">
        <v>2423230</v>
      </c>
      <c r="C1258" s="76" t="s">
        <v>4267</v>
      </c>
      <c r="D1258" s="76" t="s">
        <v>4266</v>
      </c>
      <c r="E1258" s="76" t="s">
        <v>1338</v>
      </c>
      <c r="F1258" s="216">
        <v>62960</v>
      </c>
      <c r="G1258" s="76">
        <v>340</v>
      </c>
    </row>
    <row r="1259" spans="1:10" ht="63.75" x14ac:dyDescent="0.2">
      <c r="A1259" s="137" t="s">
        <v>4257</v>
      </c>
      <c r="B1259" s="140">
        <v>2423642</v>
      </c>
      <c r="C1259" s="147" t="s">
        <v>4269</v>
      </c>
      <c r="D1259" s="147" t="s">
        <v>4268</v>
      </c>
      <c r="E1259" s="147" t="s">
        <v>3435</v>
      </c>
      <c r="F1259" s="150">
        <v>773.3</v>
      </c>
      <c r="G1259" s="147">
        <v>340</v>
      </c>
    </row>
    <row r="1260" spans="1:10" ht="178.5" x14ac:dyDescent="0.2">
      <c r="A1260" s="82" t="s">
        <v>3607</v>
      </c>
      <c r="B1260" s="83">
        <v>2423171</v>
      </c>
      <c r="C1260" s="82" t="s">
        <v>4271</v>
      </c>
      <c r="D1260" s="82" t="s">
        <v>4270</v>
      </c>
      <c r="E1260" s="82" t="s">
        <v>3433</v>
      </c>
      <c r="F1260" s="216">
        <v>19370.8</v>
      </c>
      <c r="G1260" s="82">
        <v>340</v>
      </c>
    </row>
    <row r="1261" spans="1:10" ht="89.25" x14ac:dyDescent="0.2">
      <c r="A1261" s="73" t="s">
        <v>1813</v>
      </c>
      <c r="B1261" s="79">
        <v>7220000</v>
      </c>
      <c r="C1261" s="76" t="s">
        <v>4347</v>
      </c>
      <c r="D1261" s="76" t="s">
        <v>1554</v>
      </c>
      <c r="E1261" s="76" t="s">
        <v>559</v>
      </c>
      <c r="F1261" s="216">
        <v>10044.209999999999</v>
      </c>
      <c r="G1261" s="76">
        <v>226</v>
      </c>
    </row>
    <row r="1262" spans="1:10" ht="51" x14ac:dyDescent="0.2">
      <c r="A1262" s="5" t="s">
        <v>4273</v>
      </c>
      <c r="B1262" s="3">
        <v>2423889</v>
      </c>
      <c r="C1262" s="5" t="s">
        <v>4272</v>
      </c>
      <c r="D1262" s="5" t="s">
        <v>118</v>
      </c>
      <c r="E1262" s="45" t="s">
        <v>119</v>
      </c>
      <c r="F1262" s="218">
        <v>560</v>
      </c>
      <c r="G1262" s="3">
        <v>340</v>
      </c>
    </row>
    <row r="1263" spans="1:10" ht="38.25" x14ac:dyDescent="0.2">
      <c r="A1263" s="5" t="s">
        <v>1387</v>
      </c>
      <c r="B1263" s="8">
        <v>3699000</v>
      </c>
      <c r="C1263" s="5" t="s">
        <v>4274</v>
      </c>
      <c r="D1263" s="5" t="s">
        <v>477</v>
      </c>
      <c r="E1263" s="5" t="s">
        <v>997</v>
      </c>
      <c r="F1263" s="218">
        <v>17725</v>
      </c>
      <c r="G1263" s="86">
        <v>340</v>
      </c>
    </row>
    <row r="1264" spans="1:10" ht="25.5" x14ac:dyDescent="0.2">
      <c r="A1264" s="5" t="s">
        <v>1411</v>
      </c>
      <c r="B1264" s="8">
        <v>3311010</v>
      </c>
      <c r="C1264" s="5" t="s">
        <v>4275</v>
      </c>
      <c r="D1264" s="5" t="s">
        <v>4276</v>
      </c>
      <c r="E1264" s="5" t="s">
        <v>2357</v>
      </c>
      <c r="F1264" s="218">
        <v>18000</v>
      </c>
      <c r="G1264" s="86">
        <v>310</v>
      </c>
    </row>
    <row r="1265" spans="1:10" ht="51" x14ac:dyDescent="0.2">
      <c r="A1265" s="45" t="s">
        <v>3245</v>
      </c>
      <c r="B1265" s="46">
        <v>2411000</v>
      </c>
      <c r="C1265" s="45" t="s">
        <v>4278</v>
      </c>
      <c r="D1265" s="45" t="s">
        <v>4277</v>
      </c>
      <c r="E1265" s="45" t="s">
        <v>2398</v>
      </c>
      <c r="F1265" s="218">
        <v>5760</v>
      </c>
      <c r="G1265" s="45">
        <v>340</v>
      </c>
    </row>
    <row r="1266" spans="1:10" ht="63.75" x14ac:dyDescent="0.2">
      <c r="A1266" s="157" t="s">
        <v>3781</v>
      </c>
      <c r="B1266" s="154">
        <v>2423641</v>
      </c>
      <c r="C1266" s="153" t="s">
        <v>4281</v>
      </c>
      <c r="D1266" s="153" t="s">
        <v>2769</v>
      </c>
      <c r="E1266" s="153" t="s">
        <v>3433</v>
      </c>
      <c r="F1266" s="155">
        <v>1144.8399999999999</v>
      </c>
      <c r="G1266" s="153">
        <v>340</v>
      </c>
    </row>
    <row r="1267" spans="1:10" ht="63.75" x14ac:dyDescent="0.2">
      <c r="A1267" s="137" t="s">
        <v>4257</v>
      </c>
      <c r="B1267" s="140">
        <v>2423642</v>
      </c>
      <c r="C1267" s="147" t="s">
        <v>4282</v>
      </c>
      <c r="D1267" s="147" t="s">
        <v>3884</v>
      </c>
      <c r="E1267" s="147" t="s">
        <v>3435</v>
      </c>
      <c r="F1267" s="150">
        <v>4431.46</v>
      </c>
      <c r="G1267" s="147">
        <v>340</v>
      </c>
    </row>
    <row r="1268" spans="1:10" ht="38.25" x14ac:dyDescent="0.2">
      <c r="A1268" s="45" t="s">
        <v>1409</v>
      </c>
      <c r="B1268" s="46">
        <v>5020000</v>
      </c>
      <c r="C1268" s="45" t="s">
        <v>4283</v>
      </c>
      <c r="D1268" s="45" t="s">
        <v>223</v>
      </c>
      <c r="E1268" s="45" t="s">
        <v>1319</v>
      </c>
      <c r="F1268" s="218">
        <v>2360</v>
      </c>
      <c r="G1268" s="82">
        <v>226</v>
      </c>
    </row>
    <row r="1269" spans="1:10" s="48" customFormat="1" ht="25.5" x14ac:dyDescent="0.2">
      <c r="A1269" s="45" t="s">
        <v>158</v>
      </c>
      <c r="B1269" s="46">
        <v>7250000</v>
      </c>
      <c r="C1269" s="45" t="s">
        <v>4336</v>
      </c>
      <c r="D1269" s="45" t="s">
        <v>2298</v>
      </c>
      <c r="E1269" s="45" t="s">
        <v>160</v>
      </c>
      <c r="F1269" s="218">
        <v>1980</v>
      </c>
      <c r="G1269" s="72">
        <v>225</v>
      </c>
      <c r="J1269" s="203"/>
    </row>
    <row r="1270" spans="1:10" ht="38.25" x14ac:dyDescent="0.2">
      <c r="A1270" s="45" t="s">
        <v>4284</v>
      </c>
      <c r="B1270" s="46">
        <v>2010000</v>
      </c>
      <c r="C1270" s="45" t="s">
        <v>4285</v>
      </c>
      <c r="D1270" s="45" t="s">
        <v>4286</v>
      </c>
      <c r="E1270" s="45" t="s">
        <v>4287</v>
      </c>
      <c r="F1270" s="218">
        <v>1500</v>
      </c>
      <c r="G1270" s="82">
        <v>340</v>
      </c>
    </row>
    <row r="1271" spans="1:10" ht="38.25" x14ac:dyDescent="0.2">
      <c r="A1271" s="45" t="s">
        <v>1610</v>
      </c>
      <c r="B1271" s="46">
        <v>3430000</v>
      </c>
      <c r="C1271" s="45" t="s">
        <v>4289</v>
      </c>
      <c r="D1271" s="45" t="s">
        <v>4288</v>
      </c>
      <c r="E1271" s="45" t="s">
        <v>3279</v>
      </c>
      <c r="F1271" s="218">
        <v>1968</v>
      </c>
      <c r="G1271" s="45">
        <v>226</v>
      </c>
    </row>
    <row r="1272" spans="1:10" ht="38.25" x14ac:dyDescent="0.2">
      <c r="A1272" s="5" t="s">
        <v>1395</v>
      </c>
      <c r="B1272" s="8">
        <v>7523000</v>
      </c>
      <c r="C1272" s="5" t="s">
        <v>4349</v>
      </c>
      <c r="D1272" s="5" t="s">
        <v>4348</v>
      </c>
      <c r="E1272" s="5" t="s">
        <v>3927</v>
      </c>
      <c r="F1272" s="218">
        <v>25000</v>
      </c>
      <c r="G1272" s="85">
        <v>226</v>
      </c>
    </row>
    <row r="1273" spans="1:10" ht="51" x14ac:dyDescent="0.2">
      <c r="A1273" s="82" t="s">
        <v>1398</v>
      </c>
      <c r="B1273" s="83">
        <v>2221030</v>
      </c>
      <c r="C1273" s="82" t="s">
        <v>4290</v>
      </c>
      <c r="D1273" s="82" t="s">
        <v>2366</v>
      </c>
      <c r="E1273" s="82" t="s">
        <v>366</v>
      </c>
      <c r="F1273" s="216">
        <v>3659.64</v>
      </c>
      <c r="G1273" s="82">
        <v>340</v>
      </c>
    </row>
    <row r="1274" spans="1:10" ht="25.5" x14ac:dyDescent="0.2">
      <c r="A1274" s="45" t="s">
        <v>4236</v>
      </c>
      <c r="B1274" s="46">
        <v>2423913</v>
      </c>
      <c r="C1274" s="45" t="s">
        <v>4297</v>
      </c>
      <c r="D1274" s="45" t="s">
        <v>4298</v>
      </c>
      <c r="E1274" s="45" t="s">
        <v>2357</v>
      </c>
      <c r="F1274" s="218">
        <v>7359.3</v>
      </c>
      <c r="G1274" s="45">
        <v>340</v>
      </c>
    </row>
    <row r="1275" spans="1:10" ht="63.75" x14ac:dyDescent="0.2">
      <c r="A1275" s="76" t="s">
        <v>1498</v>
      </c>
      <c r="B1275" s="79">
        <v>9010000</v>
      </c>
      <c r="C1275" s="76" t="s">
        <v>4343</v>
      </c>
      <c r="D1275" s="76" t="s">
        <v>4342</v>
      </c>
      <c r="E1275" s="80" t="s">
        <v>816</v>
      </c>
      <c r="F1275" s="216">
        <v>195.96</v>
      </c>
      <c r="G1275" s="76">
        <v>226</v>
      </c>
    </row>
    <row r="1276" spans="1:10" ht="63.75" x14ac:dyDescent="0.2">
      <c r="A1276" s="76" t="s">
        <v>4340</v>
      </c>
      <c r="B1276" s="79">
        <v>9010001</v>
      </c>
      <c r="C1276" s="76" t="s">
        <v>4344</v>
      </c>
      <c r="D1276" s="76" t="s">
        <v>4342</v>
      </c>
      <c r="E1276" s="80" t="s">
        <v>4341</v>
      </c>
      <c r="F1276" s="216">
        <v>144.07</v>
      </c>
      <c r="G1276" s="76">
        <v>226</v>
      </c>
    </row>
    <row r="1277" spans="1:10" ht="89.25" x14ac:dyDescent="0.2">
      <c r="A1277" s="45" t="s">
        <v>1813</v>
      </c>
      <c r="B1277" s="46">
        <v>7220000</v>
      </c>
      <c r="C1277" s="45" t="s">
        <v>4339</v>
      </c>
      <c r="D1277" s="45" t="s">
        <v>543</v>
      </c>
      <c r="E1277" s="45" t="s">
        <v>1474</v>
      </c>
      <c r="F1277" s="218">
        <v>5250</v>
      </c>
      <c r="G1277" s="72">
        <v>226</v>
      </c>
    </row>
    <row r="1278" spans="1:10" ht="51" x14ac:dyDescent="0.2">
      <c r="A1278" s="45" t="s">
        <v>2399</v>
      </c>
      <c r="B1278" s="102">
        <v>3311120</v>
      </c>
      <c r="C1278" s="45" t="s">
        <v>4292</v>
      </c>
      <c r="D1278" s="45" t="s">
        <v>4291</v>
      </c>
      <c r="E1278" s="49" t="s">
        <v>4293</v>
      </c>
      <c r="F1278" s="218">
        <v>99710</v>
      </c>
      <c r="G1278" s="45">
        <v>340</v>
      </c>
    </row>
    <row r="1279" spans="1:10" ht="38.25" x14ac:dyDescent="0.2">
      <c r="A1279" s="73" t="s">
        <v>1412</v>
      </c>
      <c r="B1279" s="74">
        <v>2320210</v>
      </c>
      <c r="C1279" s="73" t="s">
        <v>4320</v>
      </c>
      <c r="D1279" s="73" t="s">
        <v>4319</v>
      </c>
      <c r="E1279" s="73" t="s">
        <v>2083</v>
      </c>
      <c r="F1279" s="216">
        <v>18646.5</v>
      </c>
      <c r="G1279" s="73">
        <v>340</v>
      </c>
    </row>
    <row r="1280" spans="1:10" x14ac:dyDescent="0.2">
      <c r="A1280" s="132"/>
      <c r="B1280" s="132"/>
      <c r="C1280" s="132"/>
      <c r="D1280" s="132"/>
      <c r="E1280" s="132"/>
      <c r="F1280" s="134">
        <f>SUM(F1185:F1279)</f>
        <v>1503706.68</v>
      </c>
      <c r="G1280" s="132"/>
    </row>
    <row r="1281" spans="1:7" ht="25.5" x14ac:dyDescent="0.2">
      <c r="A1281" s="103" t="s">
        <v>1387</v>
      </c>
      <c r="B1281" s="104">
        <v>3699000</v>
      </c>
      <c r="C1281" s="103" t="s">
        <v>4301</v>
      </c>
      <c r="D1281" s="103" t="s">
        <v>332</v>
      </c>
      <c r="E1281" s="178" t="s">
        <v>3027</v>
      </c>
      <c r="F1281" s="143">
        <v>400</v>
      </c>
      <c r="G1281" s="142">
        <v>225</v>
      </c>
    </row>
    <row r="1282" spans="1:7" ht="25.5" x14ac:dyDescent="0.2">
      <c r="A1282" s="103" t="s">
        <v>3810</v>
      </c>
      <c r="B1282" s="104">
        <v>6410000</v>
      </c>
      <c r="C1282" s="103" t="s">
        <v>4299</v>
      </c>
      <c r="D1282" s="103" t="s">
        <v>1464</v>
      </c>
      <c r="E1282" s="178" t="s">
        <v>3027</v>
      </c>
      <c r="F1282" s="143">
        <v>16.05</v>
      </c>
      <c r="G1282" s="142">
        <v>222</v>
      </c>
    </row>
    <row r="1283" spans="1:7" ht="25.5" x14ac:dyDescent="0.2">
      <c r="A1283" s="103" t="s">
        <v>3810</v>
      </c>
      <c r="B1283" s="104">
        <v>6410000</v>
      </c>
      <c r="C1283" s="103" t="s">
        <v>4300</v>
      </c>
      <c r="D1283" s="103" t="s">
        <v>1464</v>
      </c>
      <c r="E1283" s="178" t="s">
        <v>3027</v>
      </c>
      <c r="F1283" s="143">
        <v>2730.82</v>
      </c>
      <c r="G1283" s="142">
        <v>222</v>
      </c>
    </row>
    <row r="1284" spans="1:7" ht="25.5" x14ac:dyDescent="0.2">
      <c r="A1284" s="103" t="s">
        <v>2738</v>
      </c>
      <c r="B1284" s="104">
        <v>3699001</v>
      </c>
      <c r="C1284" s="103" t="s">
        <v>4303</v>
      </c>
      <c r="D1284" s="103" t="s">
        <v>3645</v>
      </c>
      <c r="E1284" s="178" t="s">
        <v>3027</v>
      </c>
      <c r="F1284" s="143">
        <v>220</v>
      </c>
      <c r="G1284" s="142">
        <v>340</v>
      </c>
    </row>
    <row r="1285" spans="1:7" ht="25.5" x14ac:dyDescent="0.2">
      <c r="A1285" s="103" t="s">
        <v>1387</v>
      </c>
      <c r="B1285" s="104">
        <v>3699000</v>
      </c>
      <c r="C1285" s="103" t="s">
        <v>4302</v>
      </c>
      <c r="D1285" s="103" t="s">
        <v>3645</v>
      </c>
      <c r="E1285" s="178" t="s">
        <v>3027</v>
      </c>
      <c r="F1285" s="143">
        <v>1000</v>
      </c>
      <c r="G1285" s="142">
        <v>340</v>
      </c>
    </row>
    <row r="1286" spans="1:7" ht="25.5" x14ac:dyDescent="0.2">
      <c r="A1286" s="103" t="s">
        <v>2738</v>
      </c>
      <c r="B1286" s="104">
        <v>3699001</v>
      </c>
      <c r="C1286" s="103" t="s">
        <v>4304</v>
      </c>
      <c r="D1286" s="103" t="s">
        <v>3645</v>
      </c>
      <c r="E1286" s="178" t="s">
        <v>3027</v>
      </c>
      <c r="F1286" s="143">
        <v>504.5</v>
      </c>
      <c r="G1286" s="142">
        <v>340</v>
      </c>
    </row>
    <row r="1287" spans="1:7" ht="25.5" x14ac:dyDescent="0.2">
      <c r="A1287" s="103" t="s">
        <v>2738</v>
      </c>
      <c r="B1287" s="104">
        <v>3699001</v>
      </c>
      <c r="C1287" s="103" t="s">
        <v>4305</v>
      </c>
      <c r="D1287" s="103" t="s">
        <v>3645</v>
      </c>
      <c r="E1287" s="178" t="s">
        <v>3027</v>
      </c>
      <c r="F1287" s="143">
        <v>84.5</v>
      </c>
      <c r="G1287" s="142">
        <v>340</v>
      </c>
    </row>
    <row r="1288" spans="1:7" ht="25.5" x14ac:dyDescent="0.2">
      <c r="A1288" s="103" t="s">
        <v>2740</v>
      </c>
      <c r="B1288" s="104">
        <v>3699002</v>
      </c>
      <c r="C1288" s="103" t="s">
        <v>4306</v>
      </c>
      <c r="D1288" s="103" t="s">
        <v>3645</v>
      </c>
      <c r="E1288" s="178" t="s">
        <v>3027</v>
      </c>
      <c r="F1288" s="143">
        <v>1000</v>
      </c>
      <c r="G1288" s="142">
        <v>340</v>
      </c>
    </row>
    <row r="1289" spans="1:7" ht="25.5" x14ac:dyDescent="0.2">
      <c r="A1289" s="103" t="s">
        <v>1387</v>
      </c>
      <c r="B1289" s="104">
        <v>3699000</v>
      </c>
      <c r="C1289" s="103" t="s">
        <v>4307</v>
      </c>
      <c r="D1289" s="103" t="s">
        <v>3645</v>
      </c>
      <c r="E1289" s="178" t="s">
        <v>3027</v>
      </c>
      <c r="F1289" s="143">
        <v>920</v>
      </c>
      <c r="G1289" s="142">
        <v>340</v>
      </c>
    </row>
    <row r="1290" spans="1:7" ht="25.5" x14ac:dyDescent="0.2">
      <c r="A1290" s="103" t="s">
        <v>1387</v>
      </c>
      <c r="B1290" s="104">
        <v>3699000</v>
      </c>
      <c r="C1290" s="103" t="s">
        <v>4308</v>
      </c>
      <c r="D1290" s="103" t="s">
        <v>3645</v>
      </c>
      <c r="E1290" s="178" t="s">
        <v>3027</v>
      </c>
      <c r="F1290" s="143">
        <v>80</v>
      </c>
      <c r="G1290" s="142">
        <v>340</v>
      </c>
    </row>
    <row r="1291" spans="1:7" ht="25.5" x14ac:dyDescent="0.2">
      <c r="A1291" s="103" t="s">
        <v>1387</v>
      </c>
      <c r="B1291" s="104">
        <v>3699000</v>
      </c>
      <c r="C1291" s="103" t="s">
        <v>4310</v>
      </c>
      <c r="D1291" s="103" t="s">
        <v>3645</v>
      </c>
      <c r="E1291" s="178" t="s">
        <v>3027</v>
      </c>
      <c r="F1291" s="143">
        <v>2585.6</v>
      </c>
      <c r="G1291" s="142">
        <v>340</v>
      </c>
    </row>
    <row r="1292" spans="1:7" ht="25.5" x14ac:dyDescent="0.2">
      <c r="A1292" s="103" t="s">
        <v>3810</v>
      </c>
      <c r="B1292" s="104">
        <v>6410000</v>
      </c>
      <c r="C1292" s="103" t="s">
        <v>4309</v>
      </c>
      <c r="D1292" s="103" t="s">
        <v>1464</v>
      </c>
      <c r="E1292" s="178" t="s">
        <v>3027</v>
      </c>
      <c r="F1292" s="143">
        <v>640</v>
      </c>
      <c r="G1292" s="142">
        <v>222</v>
      </c>
    </row>
    <row r="1293" spans="1:7" ht="25.5" x14ac:dyDescent="0.2">
      <c r="A1293" s="103" t="s">
        <v>1387</v>
      </c>
      <c r="B1293" s="104">
        <v>3699000</v>
      </c>
      <c r="C1293" s="103" t="s">
        <v>4311</v>
      </c>
      <c r="D1293" s="103" t="s">
        <v>3645</v>
      </c>
      <c r="E1293" s="178" t="s">
        <v>3027</v>
      </c>
      <c r="F1293" s="143">
        <v>2899.68</v>
      </c>
      <c r="G1293" s="142">
        <v>340</v>
      </c>
    </row>
    <row r="1294" spans="1:7" ht="25.5" x14ac:dyDescent="0.2">
      <c r="A1294" s="103" t="s">
        <v>3810</v>
      </c>
      <c r="B1294" s="104">
        <v>6410000</v>
      </c>
      <c r="C1294" s="103" t="s">
        <v>4312</v>
      </c>
      <c r="D1294" s="103" t="s">
        <v>1464</v>
      </c>
      <c r="E1294" s="178" t="s">
        <v>3027</v>
      </c>
      <c r="F1294" s="143">
        <v>118.85</v>
      </c>
      <c r="G1294" s="142">
        <v>222</v>
      </c>
    </row>
    <row r="1295" spans="1:7" x14ac:dyDescent="0.2">
      <c r="A1295" s="174"/>
      <c r="B1295" s="175"/>
      <c r="C1295" s="174"/>
      <c r="D1295" s="174"/>
      <c r="E1295" s="174"/>
      <c r="F1295" s="176">
        <f>SUM(F1281:F1294)</f>
        <v>13200.000000000002</v>
      </c>
      <c r="G1295" s="177"/>
    </row>
    <row r="1298" spans="4:6" x14ac:dyDescent="0.2">
      <c r="D1298" s="5" t="s">
        <v>1880</v>
      </c>
      <c r="E1298" s="7">
        <v>1516906.68</v>
      </c>
      <c r="F1298" s="7">
        <v>110</v>
      </c>
    </row>
    <row r="1299" spans="4:6" x14ac:dyDescent="0.2">
      <c r="D1299" s="3" t="s">
        <v>2550</v>
      </c>
      <c r="E1299" s="7">
        <v>0</v>
      </c>
      <c r="F1299" s="7">
        <v>0</v>
      </c>
    </row>
    <row r="1300" spans="4:6" x14ac:dyDescent="0.2">
      <c r="D1300" s="3" t="s">
        <v>2177</v>
      </c>
      <c r="E1300" s="7">
        <v>1503706.68</v>
      </c>
      <c r="F1300" s="7">
        <v>96</v>
      </c>
    </row>
    <row r="1301" spans="4:6" x14ac:dyDescent="0.2">
      <c r="D1301" s="3" t="s">
        <v>3034</v>
      </c>
      <c r="E1301" s="7">
        <v>0</v>
      </c>
      <c r="F1301" s="7">
        <v>0</v>
      </c>
    </row>
    <row r="1302" spans="4:6" x14ac:dyDescent="0.2">
      <c r="D1302" s="3" t="s">
        <v>2551</v>
      </c>
      <c r="E1302" s="7">
        <v>13200</v>
      </c>
      <c r="F1302" s="7">
        <v>14</v>
      </c>
    </row>
  </sheetData>
  <mergeCells count="26">
    <mergeCell ref="B936:G936"/>
    <mergeCell ref="B939:D939"/>
    <mergeCell ref="B651:D651"/>
    <mergeCell ref="B1179:G1179"/>
    <mergeCell ref="B1182:D1182"/>
    <mergeCell ref="B1050:G1050"/>
    <mergeCell ref="B1053:D1053"/>
    <mergeCell ref="B221:D221"/>
    <mergeCell ref="B1:I1"/>
    <mergeCell ref="B77:I77"/>
    <mergeCell ref="B80:D80"/>
    <mergeCell ref="B218:I218"/>
    <mergeCell ref="A5:XFD5"/>
    <mergeCell ref="B4:D4"/>
    <mergeCell ref="B422:I422"/>
    <mergeCell ref="B425:D425"/>
    <mergeCell ref="B328:I328"/>
    <mergeCell ref="B331:D331"/>
    <mergeCell ref="B545:I545"/>
    <mergeCell ref="B548:D548"/>
    <mergeCell ref="B829:G829"/>
    <mergeCell ref="B832:D832"/>
    <mergeCell ref="B739:I739"/>
    <mergeCell ref="B742:D742"/>
    <mergeCell ref="B648:I648"/>
    <mergeCell ref="A743:XFD743"/>
  </mergeCells>
  <phoneticPr fontId="20" type="noConversion"/>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58" workbookViewId="0">
      <selection activeCell="F75" sqref="F75"/>
    </sheetView>
  </sheetViews>
  <sheetFormatPr defaultRowHeight="12.75" x14ac:dyDescent="0.2"/>
  <cols>
    <col min="1" max="1" width="17.140625" customWidth="1"/>
    <col min="2" max="2" width="12.28515625" customWidth="1"/>
    <col min="3" max="4" width="12.140625" customWidth="1"/>
    <col min="5" max="5" width="12.85546875" customWidth="1"/>
    <col min="6" max="6" width="12.7109375" customWidth="1"/>
  </cols>
  <sheetData>
    <row r="1" spans="1:11" ht="15.75" x14ac:dyDescent="0.25">
      <c r="B1" s="1" t="s">
        <v>422</v>
      </c>
      <c r="C1" s="1"/>
      <c r="D1" s="1"/>
      <c r="E1" s="1"/>
      <c r="F1" s="25"/>
    </row>
    <row r="2" spans="1:11" ht="38.25" x14ac:dyDescent="0.2">
      <c r="A2" s="14" t="s">
        <v>743</v>
      </c>
      <c r="B2" s="62" t="s">
        <v>1821</v>
      </c>
      <c r="C2" s="62" t="s">
        <v>1822</v>
      </c>
      <c r="D2" s="62" t="s">
        <v>1828</v>
      </c>
      <c r="E2" s="62" t="s">
        <v>1829</v>
      </c>
      <c r="F2" s="63" t="s">
        <v>1823</v>
      </c>
      <c r="G2" s="63" t="s">
        <v>1883</v>
      </c>
      <c r="H2" s="63" t="s">
        <v>1884</v>
      </c>
      <c r="I2" s="63" t="s">
        <v>1885</v>
      </c>
      <c r="J2" s="63" t="s">
        <v>1882</v>
      </c>
      <c r="K2" s="63" t="s">
        <v>1881</v>
      </c>
    </row>
    <row r="3" spans="1:11" x14ac:dyDescent="0.2">
      <c r="A3" s="16"/>
      <c r="B3" s="64"/>
      <c r="C3" s="65"/>
      <c r="D3" s="65"/>
      <c r="E3" s="65"/>
      <c r="F3" s="66"/>
      <c r="G3" s="66"/>
      <c r="H3" s="66"/>
      <c r="I3" s="66"/>
      <c r="J3" s="66"/>
      <c r="K3" s="66"/>
    </row>
    <row r="4" spans="1:11" ht="13.5" thickBot="1" x14ac:dyDescent="0.25">
      <c r="A4" s="17"/>
      <c r="B4" s="64"/>
      <c r="C4" s="65"/>
      <c r="D4" s="5"/>
      <c r="E4" s="6"/>
      <c r="F4" s="66"/>
      <c r="G4" s="66"/>
      <c r="H4" s="66"/>
      <c r="I4" s="66"/>
      <c r="J4" s="66"/>
      <c r="K4" s="66"/>
    </row>
    <row r="5" spans="1:11" ht="25.5" x14ac:dyDescent="0.2">
      <c r="A5" s="28" t="s">
        <v>1824</v>
      </c>
      <c r="B5" s="69"/>
      <c r="C5" s="67"/>
      <c r="D5" s="67">
        <v>44320</v>
      </c>
      <c r="E5" s="67"/>
      <c r="F5" s="67">
        <f t="shared" ref="F5:F36" si="0">SUM(B5:E5)</f>
        <v>44320</v>
      </c>
      <c r="G5" s="70"/>
      <c r="H5" s="70"/>
      <c r="I5" s="70">
        <v>4</v>
      </c>
      <c r="J5" s="67"/>
      <c r="K5" s="67"/>
    </row>
    <row r="6" spans="1:11" ht="25.5" x14ac:dyDescent="0.2">
      <c r="A6" s="28" t="s">
        <v>1825</v>
      </c>
      <c r="B6" s="69">
        <v>77814.48</v>
      </c>
      <c r="C6" s="67">
        <v>23071.439999999999</v>
      </c>
      <c r="D6" s="67">
        <v>49921.83</v>
      </c>
      <c r="E6" s="67"/>
      <c r="F6" s="67">
        <f t="shared" si="0"/>
        <v>150807.75</v>
      </c>
      <c r="G6" s="70">
        <v>7</v>
      </c>
      <c r="H6" s="70">
        <v>3</v>
      </c>
      <c r="I6" s="70">
        <v>8</v>
      </c>
      <c r="J6" s="67"/>
      <c r="K6" s="67"/>
    </row>
    <row r="7" spans="1:11" ht="25.5" x14ac:dyDescent="0.2">
      <c r="A7" s="28" t="s">
        <v>1826</v>
      </c>
      <c r="B7" s="69">
        <v>5000</v>
      </c>
      <c r="C7" s="67"/>
      <c r="D7" s="67">
        <v>16650</v>
      </c>
      <c r="E7" s="68"/>
      <c r="F7" s="67">
        <f t="shared" si="0"/>
        <v>21650</v>
      </c>
      <c r="G7" s="70">
        <v>2</v>
      </c>
      <c r="H7" s="70"/>
      <c r="I7" s="70">
        <v>1</v>
      </c>
      <c r="J7" s="67"/>
      <c r="K7" s="67"/>
    </row>
    <row r="8" spans="1:11" ht="25.5" x14ac:dyDescent="0.2">
      <c r="A8" s="28" t="s">
        <v>1827</v>
      </c>
      <c r="B8" s="69">
        <v>58656.5</v>
      </c>
      <c r="C8" s="67">
        <v>75841</v>
      </c>
      <c r="D8" s="67">
        <v>1806.5</v>
      </c>
      <c r="E8" s="68"/>
      <c r="F8" s="67">
        <f t="shared" si="0"/>
        <v>136304</v>
      </c>
      <c r="G8" s="70">
        <v>4</v>
      </c>
      <c r="H8" s="70">
        <v>5</v>
      </c>
      <c r="I8" s="70">
        <v>4</v>
      </c>
      <c r="J8" s="67"/>
      <c r="K8" s="67"/>
    </row>
    <row r="9" spans="1:11" ht="25.5" x14ac:dyDescent="0.2">
      <c r="A9" s="28" t="s">
        <v>1830</v>
      </c>
      <c r="B9" s="69">
        <v>84628.35</v>
      </c>
      <c r="C9" s="67">
        <v>65190</v>
      </c>
      <c r="D9" s="67">
        <v>110565.75999999999</v>
      </c>
      <c r="E9" s="67"/>
      <c r="F9" s="67">
        <f t="shared" si="0"/>
        <v>260384.11</v>
      </c>
      <c r="G9" s="70">
        <v>8</v>
      </c>
      <c r="H9" s="70">
        <v>10</v>
      </c>
      <c r="I9" s="70">
        <v>8</v>
      </c>
      <c r="J9" s="67"/>
      <c r="K9" s="67"/>
    </row>
    <row r="10" spans="1:11" ht="25.5" x14ac:dyDescent="0.2">
      <c r="A10" s="28" t="s">
        <v>1831</v>
      </c>
      <c r="B10" s="69"/>
      <c r="C10" s="67"/>
      <c r="D10" s="67">
        <v>670</v>
      </c>
      <c r="E10" s="67"/>
      <c r="F10" s="67">
        <f t="shared" si="0"/>
        <v>670</v>
      </c>
      <c r="G10" s="70"/>
      <c r="H10" s="70"/>
      <c r="I10" s="70">
        <v>1</v>
      </c>
      <c r="J10" s="67"/>
      <c r="K10" s="67"/>
    </row>
    <row r="11" spans="1:11" ht="25.5" x14ac:dyDescent="0.2">
      <c r="A11" s="28" t="s">
        <v>1875</v>
      </c>
      <c r="B11" s="69">
        <v>1694.35</v>
      </c>
      <c r="C11" s="67"/>
      <c r="D11" s="67"/>
      <c r="E11" s="67"/>
      <c r="F11" s="67">
        <f t="shared" si="0"/>
        <v>1694.35</v>
      </c>
      <c r="G11" s="70">
        <v>5</v>
      </c>
      <c r="H11" s="70"/>
      <c r="I11" s="70"/>
      <c r="J11" s="67"/>
      <c r="K11" s="67"/>
    </row>
    <row r="12" spans="1:11" ht="25.5" x14ac:dyDescent="0.2">
      <c r="A12" s="28" t="s">
        <v>1832</v>
      </c>
      <c r="B12" s="69">
        <v>38379.300000000003</v>
      </c>
      <c r="C12" s="67">
        <v>72660.91</v>
      </c>
      <c r="D12" s="67">
        <v>471.15</v>
      </c>
      <c r="E12" s="68"/>
      <c r="F12" s="67">
        <f t="shared" si="0"/>
        <v>111511.36</v>
      </c>
      <c r="G12" s="70">
        <v>7</v>
      </c>
      <c r="H12" s="70">
        <v>7</v>
      </c>
      <c r="I12" s="70">
        <v>1</v>
      </c>
      <c r="J12" s="67"/>
      <c r="K12" s="67"/>
    </row>
    <row r="13" spans="1:11" ht="38.25" x14ac:dyDescent="0.2">
      <c r="A13" s="28" t="s">
        <v>1878</v>
      </c>
      <c r="B13" s="69"/>
      <c r="C13" s="67">
        <v>20761</v>
      </c>
      <c r="D13" s="67"/>
      <c r="E13" s="68"/>
      <c r="F13" s="67">
        <f t="shared" si="0"/>
        <v>20761</v>
      </c>
      <c r="G13" s="70"/>
      <c r="H13" s="70">
        <v>3</v>
      </c>
      <c r="I13" s="70"/>
      <c r="J13" s="67"/>
      <c r="K13" s="67"/>
    </row>
    <row r="14" spans="1:11" ht="51" x14ac:dyDescent="0.2">
      <c r="A14" s="28" t="s">
        <v>1833</v>
      </c>
      <c r="B14" s="69"/>
      <c r="C14" s="67"/>
      <c r="D14" s="67">
        <v>18085</v>
      </c>
      <c r="E14" s="68"/>
      <c r="F14" s="67">
        <f t="shared" si="0"/>
        <v>18085</v>
      </c>
      <c r="G14" s="70"/>
      <c r="H14" s="70"/>
      <c r="I14" s="70">
        <v>1</v>
      </c>
      <c r="J14" s="67"/>
      <c r="K14" s="67"/>
    </row>
    <row r="15" spans="1:11" ht="25.5" x14ac:dyDescent="0.2">
      <c r="A15" s="28" t="s">
        <v>1834</v>
      </c>
      <c r="B15" s="69"/>
      <c r="C15" s="67"/>
      <c r="D15" s="67">
        <v>300</v>
      </c>
      <c r="E15" s="68"/>
      <c r="F15" s="67">
        <f t="shared" si="0"/>
        <v>300</v>
      </c>
      <c r="G15" s="70"/>
      <c r="H15" s="70"/>
      <c r="I15" s="70">
        <v>1</v>
      </c>
      <c r="J15" s="67"/>
      <c r="K15" s="67"/>
    </row>
    <row r="16" spans="1:11" ht="38.25" x14ac:dyDescent="0.2">
      <c r="A16" s="28" t="s">
        <v>1835</v>
      </c>
      <c r="B16" s="69"/>
      <c r="C16" s="67"/>
      <c r="D16" s="67">
        <v>15231.75</v>
      </c>
      <c r="E16" s="68"/>
      <c r="F16" s="67">
        <f t="shared" si="0"/>
        <v>15231.75</v>
      </c>
      <c r="G16" s="70"/>
      <c r="H16" s="70"/>
      <c r="I16" s="70">
        <v>10</v>
      </c>
      <c r="J16" s="67"/>
      <c r="K16" s="67"/>
    </row>
    <row r="17" spans="1:11" ht="38.25" x14ac:dyDescent="0.2">
      <c r="A17" s="28" t="s">
        <v>1876</v>
      </c>
      <c r="B17" s="69">
        <v>516.25</v>
      </c>
      <c r="C17" s="67"/>
      <c r="D17" s="67"/>
      <c r="E17" s="68"/>
      <c r="F17" s="67">
        <f t="shared" si="0"/>
        <v>516.25</v>
      </c>
      <c r="G17" s="70">
        <v>1</v>
      </c>
      <c r="H17" s="70"/>
      <c r="I17" s="70"/>
      <c r="J17" s="67"/>
      <c r="K17" s="67"/>
    </row>
    <row r="18" spans="1:11" ht="25.5" x14ac:dyDescent="0.2">
      <c r="A18" s="28" t="s">
        <v>1836</v>
      </c>
      <c r="B18" s="69"/>
      <c r="C18" s="67">
        <v>28919</v>
      </c>
      <c r="D18" s="67">
        <v>10678.2</v>
      </c>
      <c r="E18" s="68"/>
      <c r="F18" s="67">
        <f t="shared" si="0"/>
        <v>39597.199999999997</v>
      </c>
      <c r="G18" s="70"/>
      <c r="H18" s="70">
        <v>3</v>
      </c>
      <c r="I18" s="70">
        <v>2</v>
      </c>
      <c r="J18" s="67"/>
      <c r="K18" s="67"/>
    </row>
    <row r="19" spans="1:11" ht="38.25" x14ac:dyDescent="0.2">
      <c r="A19" s="28" t="s">
        <v>1401</v>
      </c>
      <c r="B19" s="69">
        <v>65562</v>
      </c>
      <c r="C19" s="67">
        <v>141422</v>
      </c>
      <c r="D19" s="67">
        <v>83505</v>
      </c>
      <c r="E19" s="68"/>
      <c r="F19" s="67">
        <f t="shared" si="0"/>
        <v>290489</v>
      </c>
      <c r="G19" s="70">
        <v>14</v>
      </c>
      <c r="H19" s="70">
        <v>7</v>
      </c>
      <c r="I19" s="70">
        <v>5</v>
      </c>
      <c r="J19" s="67"/>
      <c r="K19" s="67"/>
    </row>
    <row r="20" spans="1:11" ht="38.25" x14ac:dyDescent="0.2">
      <c r="A20" s="28" t="s">
        <v>1837</v>
      </c>
      <c r="B20" s="69">
        <v>43380.53</v>
      </c>
      <c r="C20" s="67"/>
      <c r="D20" s="67">
        <v>68233.3</v>
      </c>
      <c r="E20" s="68"/>
      <c r="F20" s="67">
        <f t="shared" si="0"/>
        <v>111613.83</v>
      </c>
      <c r="G20" s="70">
        <v>11</v>
      </c>
      <c r="H20" s="70"/>
      <c r="I20" s="70">
        <v>11</v>
      </c>
      <c r="J20" s="67"/>
      <c r="K20" s="67"/>
    </row>
    <row r="21" spans="1:11" ht="38.25" x14ac:dyDescent="0.2">
      <c r="A21" s="28" t="s">
        <v>1877</v>
      </c>
      <c r="B21" s="69">
        <v>32310.14</v>
      </c>
      <c r="C21" s="67">
        <v>49997.25</v>
      </c>
      <c r="D21" s="67"/>
      <c r="E21" s="68"/>
      <c r="F21" s="67">
        <f t="shared" si="0"/>
        <v>82307.39</v>
      </c>
      <c r="G21" s="70">
        <v>3</v>
      </c>
      <c r="H21" s="70">
        <v>5</v>
      </c>
      <c r="I21" s="70"/>
      <c r="J21" s="67"/>
      <c r="K21" s="67"/>
    </row>
    <row r="22" spans="1:11" ht="25.5" x14ac:dyDescent="0.2">
      <c r="A22" s="28" t="s">
        <v>1838</v>
      </c>
      <c r="B22" s="69"/>
      <c r="C22" s="67"/>
      <c r="D22" s="67">
        <v>47674.27</v>
      </c>
      <c r="E22" s="68"/>
      <c r="F22" s="67">
        <f t="shared" si="0"/>
        <v>47674.27</v>
      </c>
      <c r="G22" s="70"/>
      <c r="H22" s="70"/>
      <c r="I22" s="70">
        <v>5</v>
      </c>
      <c r="J22" s="67"/>
      <c r="K22" s="67"/>
    </row>
    <row r="23" spans="1:11" ht="25.5" x14ac:dyDescent="0.2">
      <c r="A23" s="28" t="s">
        <v>1839</v>
      </c>
      <c r="B23" s="69"/>
      <c r="C23" s="67"/>
      <c r="D23" s="67">
        <v>1999</v>
      </c>
      <c r="E23" s="68"/>
      <c r="F23" s="67">
        <f t="shared" si="0"/>
        <v>1999</v>
      </c>
      <c r="G23" s="70"/>
      <c r="H23" s="70"/>
      <c r="I23" s="70">
        <v>1</v>
      </c>
      <c r="J23" s="67"/>
      <c r="K23" s="67"/>
    </row>
    <row r="24" spans="1:11" ht="25.5" x14ac:dyDescent="0.2">
      <c r="A24" s="28" t="s">
        <v>1483</v>
      </c>
      <c r="B24" s="69">
        <v>180120.56</v>
      </c>
      <c r="C24" s="67">
        <v>1004088.37</v>
      </c>
      <c r="D24" s="67">
        <v>896839.84</v>
      </c>
      <c r="E24" s="68"/>
      <c r="F24" s="67">
        <f t="shared" si="0"/>
        <v>2081048.77</v>
      </c>
      <c r="G24" s="70">
        <v>7</v>
      </c>
      <c r="H24" s="70">
        <v>28</v>
      </c>
      <c r="I24" s="70">
        <v>3</v>
      </c>
      <c r="J24" s="67"/>
      <c r="K24" s="67"/>
    </row>
    <row r="25" spans="1:11" ht="25.5" x14ac:dyDescent="0.2">
      <c r="A25" s="28" t="s">
        <v>1403</v>
      </c>
      <c r="B25" s="69"/>
      <c r="C25" s="67"/>
      <c r="D25" s="67">
        <v>8550</v>
      </c>
      <c r="E25" s="68"/>
      <c r="F25" s="67">
        <f t="shared" si="0"/>
        <v>8550</v>
      </c>
      <c r="G25" s="70"/>
      <c r="H25" s="70"/>
      <c r="I25" s="70">
        <v>1</v>
      </c>
      <c r="J25" s="67"/>
      <c r="K25" s="67"/>
    </row>
    <row r="26" spans="1:11" ht="25.5" x14ac:dyDescent="0.2">
      <c r="A26" s="28" t="s">
        <v>1840</v>
      </c>
      <c r="B26" s="69"/>
      <c r="C26" s="67"/>
      <c r="D26" s="67">
        <v>51346</v>
      </c>
      <c r="E26" s="68"/>
      <c r="F26" s="67">
        <f t="shared" si="0"/>
        <v>51346</v>
      </c>
      <c r="G26" s="70"/>
      <c r="H26" s="70"/>
      <c r="I26" s="70">
        <v>3</v>
      </c>
      <c r="J26" s="67"/>
      <c r="K26" s="67"/>
    </row>
    <row r="27" spans="1:11" ht="38.25" x14ac:dyDescent="0.2">
      <c r="A27" s="28" t="s">
        <v>1841</v>
      </c>
      <c r="B27" s="69">
        <v>99846</v>
      </c>
      <c r="C27" s="67">
        <v>1381272.88</v>
      </c>
      <c r="D27" s="67">
        <v>825001.84</v>
      </c>
      <c r="E27" s="68"/>
      <c r="F27" s="67">
        <f t="shared" si="0"/>
        <v>2306120.7199999997</v>
      </c>
      <c r="G27" s="70"/>
      <c r="H27" s="70">
        <v>19</v>
      </c>
      <c r="I27" s="70">
        <v>8</v>
      </c>
      <c r="J27" s="67"/>
      <c r="K27" s="67"/>
    </row>
    <row r="28" spans="1:11" ht="25.5" x14ac:dyDescent="0.2">
      <c r="A28" s="28" t="s">
        <v>1842</v>
      </c>
      <c r="B28" s="69"/>
      <c r="C28" s="67"/>
      <c r="D28" s="67">
        <v>273821.38</v>
      </c>
      <c r="E28" s="68"/>
      <c r="F28" s="67">
        <f t="shared" si="0"/>
        <v>273821.38</v>
      </c>
      <c r="G28" s="70"/>
      <c r="H28" s="70"/>
      <c r="I28" s="70">
        <v>4</v>
      </c>
      <c r="J28" s="67"/>
      <c r="K28" s="67"/>
    </row>
    <row r="29" spans="1:11" ht="38.25" x14ac:dyDescent="0.2">
      <c r="A29" s="28" t="s">
        <v>1843</v>
      </c>
      <c r="B29" s="69">
        <v>12865</v>
      </c>
      <c r="C29" s="67">
        <v>61729.07</v>
      </c>
      <c r="D29" s="67">
        <v>6809</v>
      </c>
      <c r="E29" s="68"/>
      <c r="F29" s="67">
        <f t="shared" si="0"/>
        <v>81403.070000000007</v>
      </c>
      <c r="G29" s="70">
        <v>7</v>
      </c>
      <c r="H29" s="70">
        <v>9</v>
      </c>
      <c r="I29" s="70">
        <v>4</v>
      </c>
      <c r="J29" s="67"/>
      <c r="K29" s="67"/>
    </row>
    <row r="30" spans="1:11" x14ac:dyDescent="0.2">
      <c r="A30" s="28" t="s">
        <v>1844</v>
      </c>
      <c r="B30" s="69">
        <v>16392</v>
      </c>
      <c r="C30" s="67">
        <v>8002</v>
      </c>
      <c r="D30" s="67">
        <v>27045.3</v>
      </c>
      <c r="E30" s="68"/>
      <c r="F30" s="67">
        <f t="shared" si="0"/>
        <v>51439.3</v>
      </c>
      <c r="G30" s="70">
        <v>2</v>
      </c>
      <c r="H30" s="70">
        <v>2</v>
      </c>
      <c r="I30" s="70">
        <v>5</v>
      </c>
      <c r="J30" s="67"/>
      <c r="K30" s="67"/>
    </row>
    <row r="31" spans="1:11" x14ac:dyDescent="0.2">
      <c r="A31" s="28" t="s">
        <v>1845</v>
      </c>
      <c r="B31" s="69">
        <v>94904.67</v>
      </c>
      <c r="C31" s="67">
        <v>138835.38</v>
      </c>
      <c r="D31" s="67">
        <v>20169</v>
      </c>
      <c r="E31" s="68"/>
      <c r="F31" s="67">
        <f t="shared" si="0"/>
        <v>253909.05</v>
      </c>
      <c r="G31" s="70">
        <v>17</v>
      </c>
      <c r="H31" s="70">
        <v>34</v>
      </c>
      <c r="I31" s="70">
        <v>7</v>
      </c>
      <c r="J31" s="67"/>
      <c r="K31" s="67"/>
    </row>
    <row r="32" spans="1:11" x14ac:dyDescent="0.2">
      <c r="A32" s="28" t="s">
        <v>1872</v>
      </c>
      <c r="B32" s="69">
        <v>10500</v>
      </c>
      <c r="C32" s="67"/>
      <c r="D32" s="67"/>
      <c r="E32" s="68"/>
      <c r="F32" s="67">
        <f t="shared" si="0"/>
        <v>10500</v>
      </c>
      <c r="G32" s="70">
        <v>1</v>
      </c>
      <c r="H32" s="70"/>
      <c r="I32" s="70"/>
      <c r="J32" s="67"/>
      <c r="K32" s="67"/>
    </row>
    <row r="33" spans="1:11" ht="25.5" x14ac:dyDescent="0.2">
      <c r="A33" s="28" t="s">
        <v>1846</v>
      </c>
      <c r="B33" s="69">
        <v>6976.63</v>
      </c>
      <c r="C33" s="67">
        <v>6464.54</v>
      </c>
      <c r="D33" s="67">
        <v>3895.24</v>
      </c>
      <c r="E33" s="68"/>
      <c r="F33" s="67">
        <f t="shared" si="0"/>
        <v>17336.41</v>
      </c>
      <c r="G33" s="70">
        <v>9</v>
      </c>
      <c r="H33" s="70">
        <v>9</v>
      </c>
      <c r="I33" s="70">
        <v>5</v>
      </c>
      <c r="J33" s="67"/>
      <c r="K33" s="67"/>
    </row>
    <row r="34" spans="1:11" ht="25.5" x14ac:dyDescent="0.2">
      <c r="A34" s="28" t="s">
        <v>1750</v>
      </c>
      <c r="B34" s="69">
        <v>1427.4</v>
      </c>
      <c r="C34" s="67">
        <v>33480.129999999997</v>
      </c>
      <c r="D34" s="67">
        <v>27009</v>
      </c>
      <c r="E34" s="68"/>
      <c r="F34" s="67">
        <f t="shared" si="0"/>
        <v>61916.53</v>
      </c>
      <c r="G34" s="70">
        <v>6</v>
      </c>
      <c r="H34" s="70">
        <v>6</v>
      </c>
      <c r="I34" s="70"/>
      <c r="J34" s="67"/>
      <c r="K34" s="67"/>
    </row>
    <row r="35" spans="1:11" x14ac:dyDescent="0.2">
      <c r="A35" s="28" t="s">
        <v>1847</v>
      </c>
      <c r="B35" s="69">
        <v>18884.759999999998</v>
      </c>
      <c r="C35" s="67">
        <v>24614.6</v>
      </c>
      <c r="D35" s="67">
        <v>35286.720000000001</v>
      </c>
      <c r="E35" s="68"/>
      <c r="F35" s="67">
        <f t="shared" si="0"/>
        <v>78786.080000000002</v>
      </c>
      <c r="G35" s="70">
        <v>11</v>
      </c>
      <c r="H35" s="70">
        <v>11</v>
      </c>
      <c r="I35" s="70">
        <v>17</v>
      </c>
      <c r="J35" s="67"/>
      <c r="K35" s="67"/>
    </row>
    <row r="36" spans="1:11" ht="38.25" x14ac:dyDescent="0.2">
      <c r="A36" s="28" t="s">
        <v>1848</v>
      </c>
      <c r="B36" s="69">
        <v>47872.5</v>
      </c>
      <c r="C36" s="67">
        <v>7500</v>
      </c>
      <c r="D36" s="67">
        <v>4000</v>
      </c>
      <c r="E36" s="68"/>
      <c r="F36" s="67">
        <f t="shared" si="0"/>
        <v>59372.5</v>
      </c>
      <c r="G36" s="70">
        <v>6</v>
      </c>
      <c r="H36" s="70">
        <v>2</v>
      </c>
      <c r="I36" s="70">
        <v>1</v>
      </c>
      <c r="J36" s="67"/>
      <c r="K36" s="67"/>
    </row>
    <row r="37" spans="1:11" ht="25.5" x14ac:dyDescent="0.2">
      <c r="A37" s="28" t="s">
        <v>1873</v>
      </c>
      <c r="B37" s="69">
        <v>680</v>
      </c>
      <c r="C37" s="67"/>
      <c r="D37" s="67"/>
      <c r="E37" s="68"/>
      <c r="F37" s="67">
        <f t="shared" ref="F37:F64" si="1">SUM(B37:E37)</f>
        <v>680</v>
      </c>
      <c r="G37" s="70">
        <v>1</v>
      </c>
      <c r="H37" s="70"/>
      <c r="I37" s="70"/>
      <c r="J37" s="67"/>
      <c r="K37" s="67"/>
    </row>
    <row r="38" spans="1:11" ht="38.25" x14ac:dyDescent="0.2">
      <c r="A38" s="28" t="s">
        <v>1849</v>
      </c>
      <c r="B38" s="69"/>
      <c r="C38" s="67"/>
      <c r="D38" s="67">
        <v>21890</v>
      </c>
      <c r="E38" s="68"/>
      <c r="F38" s="67">
        <f t="shared" si="1"/>
        <v>21890</v>
      </c>
      <c r="G38" s="70"/>
      <c r="H38" s="70"/>
      <c r="I38" s="70">
        <v>4</v>
      </c>
      <c r="J38" s="67"/>
      <c r="K38" s="67"/>
    </row>
    <row r="39" spans="1:11" ht="25.5" x14ac:dyDescent="0.2">
      <c r="A39" s="28" t="s">
        <v>1850</v>
      </c>
      <c r="B39" s="69">
        <v>67406.36</v>
      </c>
      <c r="C39" s="67">
        <v>60804.63</v>
      </c>
      <c r="D39" s="67">
        <v>1609</v>
      </c>
      <c r="E39" s="68"/>
      <c r="F39" s="67">
        <f t="shared" si="1"/>
        <v>129819.98999999999</v>
      </c>
      <c r="G39" s="70">
        <v>7</v>
      </c>
      <c r="H39" s="70">
        <v>9</v>
      </c>
      <c r="I39" s="70">
        <v>1</v>
      </c>
      <c r="J39" s="67"/>
      <c r="K39" s="67"/>
    </row>
    <row r="40" spans="1:11" ht="38.25" x14ac:dyDescent="0.2">
      <c r="A40" s="28" t="s">
        <v>1851</v>
      </c>
      <c r="B40" s="69"/>
      <c r="C40" s="67"/>
      <c r="D40" s="67">
        <v>69607.360000000001</v>
      </c>
      <c r="E40" s="68"/>
      <c r="F40" s="67">
        <f t="shared" si="1"/>
        <v>69607.360000000001</v>
      </c>
      <c r="G40" s="70"/>
      <c r="H40" s="70"/>
      <c r="I40" s="70">
        <v>6</v>
      </c>
      <c r="J40" s="67"/>
      <c r="K40" s="67"/>
    </row>
    <row r="41" spans="1:11" ht="51" x14ac:dyDescent="0.2">
      <c r="A41" s="28" t="s">
        <v>1852</v>
      </c>
      <c r="B41" s="69"/>
      <c r="C41" s="67"/>
      <c r="D41" s="67">
        <v>182499</v>
      </c>
      <c r="E41" s="68"/>
      <c r="F41" s="67">
        <f t="shared" si="1"/>
        <v>182499</v>
      </c>
      <c r="G41" s="70"/>
      <c r="H41" s="70"/>
      <c r="I41" s="70">
        <v>7</v>
      </c>
      <c r="J41" s="67"/>
      <c r="K41" s="67"/>
    </row>
    <row r="42" spans="1:11" ht="25.5" x14ac:dyDescent="0.2">
      <c r="A42" s="28" t="s">
        <v>1853</v>
      </c>
      <c r="B42" s="69"/>
      <c r="C42" s="67"/>
      <c r="D42" s="67">
        <v>17041.919999999998</v>
      </c>
      <c r="E42" s="68"/>
      <c r="F42" s="67">
        <f t="shared" si="1"/>
        <v>17041.919999999998</v>
      </c>
      <c r="G42" s="70"/>
      <c r="H42" s="70"/>
      <c r="I42" s="70">
        <v>3</v>
      </c>
      <c r="J42" s="67"/>
      <c r="K42" s="67"/>
    </row>
    <row r="43" spans="1:11" ht="25.5" x14ac:dyDescent="0.2">
      <c r="A43" s="28" t="s">
        <v>1854</v>
      </c>
      <c r="B43" s="69">
        <v>46919</v>
      </c>
      <c r="C43" s="67">
        <v>97565</v>
      </c>
      <c r="D43" s="67">
        <v>48020.15</v>
      </c>
      <c r="E43" s="68"/>
      <c r="F43" s="67">
        <f t="shared" si="1"/>
        <v>192504.15</v>
      </c>
      <c r="G43" s="70">
        <v>18</v>
      </c>
      <c r="H43" s="70">
        <v>19</v>
      </c>
      <c r="I43" s="70">
        <v>19</v>
      </c>
      <c r="J43" s="67"/>
      <c r="K43" s="67"/>
    </row>
    <row r="44" spans="1:11" x14ac:dyDescent="0.2">
      <c r="A44" s="28" t="s">
        <v>1855</v>
      </c>
      <c r="B44" s="69">
        <v>41500</v>
      </c>
      <c r="C44" s="67">
        <v>66000</v>
      </c>
      <c r="D44" s="67">
        <v>75892.13</v>
      </c>
      <c r="E44" s="68"/>
      <c r="F44" s="67">
        <f t="shared" si="1"/>
        <v>183392.13</v>
      </c>
      <c r="G44" s="70">
        <v>2</v>
      </c>
      <c r="H44" s="70">
        <v>3</v>
      </c>
      <c r="I44" s="70">
        <v>6</v>
      </c>
      <c r="J44" s="67"/>
      <c r="K44" s="67"/>
    </row>
    <row r="45" spans="1:11" ht="25.5" x14ac:dyDescent="0.2">
      <c r="A45" s="28" t="s">
        <v>1856</v>
      </c>
      <c r="B45" s="69">
        <v>525</v>
      </c>
      <c r="C45" s="67">
        <v>364</v>
      </c>
      <c r="D45" s="67">
        <v>572</v>
      </c>
      <c r="E45" s="68"/>
      <c r="F45" s="67">
        <f t="shared" si="1"/>
        <v>1461</v>
      </c>
      <c r="G45" s="70">
        <v>3</v>
      </c>
      <c r="H45" s="70">
        <v>2</v>
      </c>
      <c r="I45" s="70">
        <v>3</v>
      </c>
      <c r="J45" s="67"/>
      <c r="K45" s="67"/>
    </row>
    <row r="46" spans="1:11" ht="38.25" x14ac:dyDescent="0.2">
      <c r="A46" s="28" t="s">
        <v>1857</v>
      </c>
      <c r="B46" s="69">
        <v>96018</v>
      </c>
      <c r="C46" s="67">
        <v>280200</v>
      </c>
      <c r="D46" s="67">
        <v>57600</v>
      </c>
      <c r="E46" s="68"/>
      <c r="F46" s="67">
        <f t="shared" si="1"/>
        <v>433818</v>
      </c>
      <c r="G46" s="70">
        <v>7</v>
      </c>
      <c r="H46" s="70">
        <v>10</v>
      </c>
      <c r="I46" s="70">
        <v>4</v>
      </c>
      <c r="J46" s="67"/>
      <c r="K46" s="67"/>
    </row>
    <row r="47" spans="1:11" ht="25.5" x14ac:dyDescent="0.2">
      <c r="A47" s="28" t="s">
        <v>1874</v>
      </c>
      <c r="B47" s="69">
        <v>36547.599999999999</v>
      </c>
      <c r="C47" s="67">
        <v>58762.95</v>
      </c>
      <c r="D47" s="67"/>
      <c r="E47" s="68"/>
      <c r="F47" s="67">
        <f t="shared" si="1"/>
        <v>95310.549999999988</v>
      </c>
      <c r="G47" s="70">
        <v>3</v>
      </c>
      <c r="H47" s="70">
        <v>3</v>
      </c>
      <c r="I47" s="70"/>
      <c r="J47" s="67"/>
      <c r="K47" s="67"/>
    </row>
    <row r="48" spans="1:11" ht="25.5" x14ac:dyDescent="0.2">
      <c r="A48" s="28" t="s">
        <v>1858</v>
      </c>
      <c r="B48" s="69">
        <v>4984.92</v>
      </c>
      <c r="C48" s="67">
        <v>8498.16</v>
      </c>
      <c r="D48" s="67">
        <v>3447.17</v>
      </c>
      <c r="E48" s="68"/>
      <c r="F48" s="67">
        <f t="shared" si="1"/>
        <v>16930.25</v>
      </c>
      <c r="G48" s="70">
        <v>7</v>
      </c>
      <c r="H48" s="70">
        <v>5</v>
      </c>
      <c r="I48" s="70">
        <v>6</v>
      </c>
      <c r="J48" s="67"/>
      <c r="K48" s="67"/>
    </row>
    <row r="49" spans="1:11" x14ac:dyDescent="0.2">
      <c r="A49" s="28" t="s">
        <v>1859</v>
      </c>
      <c r="B49" s="69">
        <v>10029</v>
      </c>
      <c r="C49" s="67">
        <v>17028</v>
      </c>
      <c r="D49" s="67">
        <v>14916</v>
      </c>
      <c r="E49" s="68"/>
      <c r="F49" s="67">
        <f t="shared" si="1"/>
        <v>41973</v>
      </c>
      <c r="G49" s="70">
        <v>7</v>
      </c>
      <c r="H49" s="70">
        <v>10</v>
      </c>
      <c r="I49" s="70">
        <v>11</v>
      </c>
      <c r="J49" s="67"/>
      <c r="K49" s="67"/>
    </row>
    <row r="50" spans="1:11" ht="63.75" x14ac:dyDescent="0.2">
      <c r="A50" s="28" t="s">
        <v>1860</v>
      </c>
      <c r="B50" s="69"/>
      <c r="C50" s="67">
        <v>33957.39</v>
      </c>
      <c r="D50" s="67">
        <v>565941.06999999995</v>
      </c>
      <c r="E50" s="68"/>
      <c r="F50" s="67">
        <f t="shared" si="1"/>
        <v>599898.46</v>
      </c>
      <c r="G50" s="70"/>
      <c r="H50" s="70">
        <v>4</v>
      </c>
      <c r="I50" s="70">
        <v>6</v>
      </c>
      <c r="J50" s="67"/>
      <c r="K50" s="67"/>
    </row>
    <row r="51" spans="1:11" x14ac:dyDescent="0.2">
      <c r="A51" s="28" t="s">
        <v>1861</v>
      </c>
      <c r="B51" s="69">
        <v>15033.5</v>
      </c>
      <c r="C51" s="67">
        <v>12433.35</v>
      </c>
      <c r="D51" s="67">
        <v>48730</v>
      </c>
      <c r="E51" s="68"/>
      <c r="F51" s="67">
        <f t="shared" si="1"/>
        <v>76196.850000000006</v>
      </c>
      <c r="G51" s="70">
        <v>5</v>
      </c>
      <c r="H51" s="70">
        <v>4</v>
      </c>
      <c r="I51" s="70">
        <v>4</v>
      </c>
      <c r="J51" s="67"/>
      <c r="K51" s="67"/>
    </row>
    <row r="52" spans="1:11" ht="25.5" x14ac:dyDescent="0.2">
      <c r="A52" s="28" t="s">
        <v>1862</v>
      </c>
      <c r="B52" s="69"/>
      <c r="C52" s="67"/>
      <c r="D52" s="67">
        <v>20416</v>
      </c>
      <c r="E52" s="68"/>
      <c r="F52" s="67">
        <f t="shared" si="1"/>
        <v>20416</v>
      </c>
      <c r="G52" s="70"/>
      <c r="H52" s="70"/>
      <c r="I52" s="70">
        <v>4</v>
      </c>
      <c r="J52" s="67"/>
      <c r="K52" s="67"/>
    </row>
    <row r="53" spans="1:11" x14ac:dyDescent="0.2">
      <c r="A53" s="28" t="s">
        <v>1863</v>
      </c>
      <c r="B53" s="69">
        <v>8692.5400000000009</v>
      </c>
      <c r="C53" s="67">
        <v>2850</v>
      </c>
      <c r="D53" s="67">
        <v>27739.57</v>
      </c>
      <c r="E53" s="68"/>
      <c r="F53" s="67">
        <f t="shared" si="1"/>
        <v>39282.11</v>
      </c>
      <c r="G53" s="70">
        <v>3</v>
      </c>
      <c r="H53" s="70">
        <v>4</v>
      </c>
      <c r="I53" s="70">
        <v>8</v>
      </c>
      <c r="J53" s="67"/>
      <c r="K53" s="67"/>
    </row>
    <row r="54" spans="1:11" ht="25.5" x14ac:dyDescent="0.2">
      <c r="A54" s="28" t="s">
        <v>1405</v>
      </c>
      <c r="B54" s="69">
        <v>7977.96</v>
      </c>
      <c r="C54" s="67"/>
      <c r="D54" s="67">
        <v>47400</v>
      </c>
      <c r="E54" s="68"/>
      <c r="F54" s="67">
        <f t="shared" si="1"/>
        <v>55377.96</v>
      </c>
      <c r="G54" s="70">
        <v>4</v>
      </c>
      <c r="H54" s="70"/>
      <c r="I54" s="70">
        <v>2</v>
      </c>
      <c r="J54" s="67"/>
      <c r="K54" s="67"/>
    </row>
    <row r="55" spans="1:11" ht="38.25" x14ac:dyDescent="0.2">
      <c r="A55" s="28" t="s">
        <v>1864</v>
      </c>
      <c r="B55" s="69">
        <v>29795</v>
      </c>
      <c r="C55" s="67">
        <v>24680</v>
      </c>
      <c r="D55" s="67">
        <v>27669</v>
      </c>
      <c r="E55" s="68"/>
      <c r="F55" s="67">
        <f t="shared" si="1"/>
        <v>82144</v>
      </c>
      <c r="G55" s="70">
        <v>7</v>
      </c>
      <c r="H55" s="70">
        <v>5</v>
      </c>
      <c r="I55" s="70">
        <v>6</v>
      </c>
      <c r="J55" s="67"/>
      <c r="K55" s="67"/>
    </row>
    <row r="56" spans="1:11" x14ac:dyDescent="0.2">
      <c r="A56" s="28" t="s">
        <v>1865</v>
      </c>
      <c r="B56" s="69">
        <v>35916</v>
      </c>
      <c r="C56" s="67">
        <v>59605</v>
      </c>
      <c r="D56" s="67">
        <v>65132.5</v>
      </c>
      <c r="E56" s="68"/>
      <c r="F56" s="67">
        <f t="shared" si="1"/>
        <v>160653.5</v>
      </c>
      <c r="G56" s="70">
        <v>3</v>
      </c>
      <c r="H56" s="70">
        <v>3</v>
      </c>
      <c r="I56" s="70">
        <v>5</v>
      </c>
      <c r="J56" s="67"/>
      <c r="K56" s="67"/>
    </row>
    <row r="57" spans="1:11" ht="25.5" x14ac:dyDescent="0.2">
      <c r="A57" s="28" t="s">
        <v>1866</v>
      </c>
      <c r="B57" s="69">
        <v>14150</v>
      </c>
      <c r="C57" s="67">
        <v>20103</v>
      </c>
      <c r="D57" s="67">
        <v>180.18</v>
      </c>
      <c r="E57" s="68"/>
      <c r="F57" s="67">
        <f t="shared" si="1"/>
        <v>34433.18</v>
      </c>
      <c r="G57" s="70">
        <v>2</v>
      </c>
      <c r="H57" s="70">
        <v>4</v>
      </c>
      <c r="I57" s="70">
        <v>1</v>
      </c>
      <c r="J57" s="67"/>
      <c r="K57" s="67"/>
    </row>
    <row r="58" spans="1:11" ht="51" x14ac:dyDescent="0.2">
      <c r="A58" s="28" t="s">
        <v>1867</v>
      </c>
      <c r="B58" s="69"/>
      <c r="C58" s="67">
        <v>134432.76999999999</v>
      </c>
      <c r="D58" s="67">
        <v>58000</v>
      </c>
      <c r="E58" s="68"/>
      <c r="F58" s="67">
        <f t="shared" si="1"/>
        <v>192432.77</v>
      </c>
      <c r="G58" s="70"/>
      <c r="H58" s="70">
        <v>19</v>
      </c>
      <c r="I58" s="70">
        <v>1</v>
      </c>
      <c r="J58" s="67"/>
      <c r="K58" s="67"/>
    </row>
    <row r="59" spans="1:11" ht="51" x14ac:dyDescent="0.2">
      <c r="A59" s="28" t="s">
        <v>1879</v>
      </c>
      <c r="B59" s="69"/>
      <c r="C59" s="67">
        <v>39050</v>
      </c>
      <c r="D59" s="67"/>
      <c r="E59" s="68"/>
      <c r="F59" s="67">
        <f t="shared" si="1"/>
        <v>39050</v>
      </c>
      <c r="G59" s="70"/>
      <c r="H59" s="70">
        <v>1</v>
      </c>
      <c r="I59" s="70"/>
      <c r="J59" s="67"/>
      <c r="K59" s="67"/>
    </row>
    <row r="60" spans="1:11" x14ac:dyDescent="0.2">
      <c r="A60" s="28" t="s">
        <v>1868</v>
      </c>
      <c r="B60" s="69">
        <v>200</v>
      </c>
      <c r="C60" s="67"/>
      <c r="D60" s="67">
        <v>332784.40999999997</v>
      </c>
      <c r="E60" s="68"/>
      <c r="F60" s="67">
        <f t="shared" si="1"/>
        <v>332984.40999999997</v>
      </c>
      <c r="G60" s="70">
        <v>1</v>
      </c>
      <c r="H60" s="70"/>
      <c r="I60" s="70">
        <v>2</v>
      </c>
      <c r="J60" s="67"/>
      <c r="K60" s="67"/>
    </row>
    <row r="61" spans="1:11" ht="38.25" x14ac:dyDescent="0.2">
      <c r="A61" s="28" t="s">
        <v>1397</v>
      </c>
      <c r="B61" s="69">
        <v>98157.5</v>
      </c>
      <c r="C61" s="67">
        <v>562336.92000000004</v>
      </c>
      <c r="D61" s="67">
        <v>320491</v>
      </c>
      <c r="E61" s="68"/>
      <c r="F61" s="67">
        <f t="shared" si="1"/>
        <v>980985.42</v>
      </c>
      <c r="G61" s="70">
        <v>8</v>
      </c>
      <c r="H61" s="70">
        <v>21</v>
      </c>
      <c r="I61" s="70">
        <v>14</v>
      </c>
      <c r="J61" s="67"/>
      <c r="K61" s="67"/>
    </row>
    <row r="62" spans="1:11" ht="25.5" x14ac:dyDescent="0.2">
      <c r="A62" s="28" t="s">
        <v>1869</v>
      </c>
      <c r="B62" s="69">
        <v>94006.75</v>
      </c>
      <c r="C62" s="67"/>
      <c r="D62" s="67">
        <v>675985.65</v>
      </c>
      <c r="E62" s="68"/>
      <c r="F62" s="67">
        <f t="shared" si="1"/>
        <v>769992.4</v>
      </c>
      <c r="G62" s="70">
        <v>20</v>
      </c>
      <c r="H62" s="70"/>
      <c r="I62" s="70">
        <v>18</v>
      </c>
      <c r="J62" s="67"/>
      <c r="K62" s="67"/>
    </row>
    <row r="63" spans="1:11" ht="25.5" x14ac:dyDescent="0.2">
      <c r="A63" s="28" t="s">
        <v>1870</v>
      </c>
      <c r="B63" s="69">
        <v>74514.899999999994</v>
      </c>
      <c r="C63" s="67">
        <v>131203.03</v>
      </c>
      <c r="D63" s="67">
        <v>30375.98</v>
      </c>
      <c r="E63" s="68"/>
      <c r="F63" s="67">
        <f t="shared" si="1"/>
        <v>236093.91</v>
      </c>
      <c r="G63" s="70">
        <v>20</v>
      </c>
      <c r="H63" s="70">
        <v>32</v>
      </c>
      <c r="I63" s="70">
        <v>19</v>
      </c>
      <c r="J63" s="67"/>
      <c r="K63" s="67"/>
    </row>
    <row r="64" spans="1:11" ht="38.25" x14ac:dyDescent="0.2">
      <c r="A64" s="28" t="s">
        <v>1871</v>
      </c>
      <c r="B64" s="69"/>
      <c r="C64" s="67"/>
      <c r="D64" s="67">
        <v>22729</v>
      </c>
      <c r="E64" s="68"/>
      <c r="F64" s="67">
        <f t="shared" si="1"/>
        <v>22729</v>
      </c>
      <c r="G64" s="70"/>
      <c r="H64" s="70"/>
      <c r="I64" s="70">
        <v>2</v>
      </c>
      <c r="J64" s="67"/>
      <c r="K64" s="67"/>
    </row>
    <row r="65" spans="2:11" x14ac:dyDescent="0.2">
      <c r="B65" s="27"/>
    </row>
    <row r="66" spans="2:11" x14ac:dyDescent="0.2">
      <c r="E66" t="s">
        <v>1880</v>
      </c>
      <c r="F66" s="27">
        <f>SUM(F5:F65)</f>
        <v>11721063.390000001</v>
      </c>
      <c r="G66" s="27"/>
      <c r="H66" s="27"/>
      <c r="I66" s="27"/>
      <c r="J66" s="27"/>
      <c r="K66" s="27"/>
    </row>
  </sheetData>
  <phoneticPr fontId="20" type="noConversion"/>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728"/>
  <sheetViews>
    <sheetView tabSelected="1" topLeftCell="A672" workbookViewId="0">
      <selection activeCell="E674" sqref="E674"/>
    </sheetView>
  </sheetViews>
  <sheetFormatPr defaultRowHeight="12.75" x14ac:dyDescent="0.2"/>
  <cols>
    <col min="1" max="1" width="21.42578125" customWidth="1"/>
    <col min="2" max="2" width="14" customWidth="1"/>
    <col min="3" max="3" width="18.28515625" customWidth="1"/>
    <col min="4" max="4" width="28.140625" customWidth="1"/>
    <col min="5" max="5" width="24.42578125" customWidth="1"/>
    <col min="6" max="6" width="15.28515625" customWidth="1"/>
    <col min="7" max="7" width="9" customWidth="1"/>
  </cols>
  <sheetData>
    <row r="1" spans="1:111" ht="15.75" x14ac:dyDescent="0.25">
      <c r="B1" s="267" t="s">
        <v>4737</v>
      </c>
      <c r="C1" s="268"/>
      <c r="D1" s="268"/>
      <c r="E1" s="268"/>
      <c r="F1" s="269"/>
      <c r="G1" s="268"/>
    </row>
    <row r="2" spans="1:111" ht="22.5" x14ac:dyDescent="0.2">
      <c r="A2" s="14" t="s">
        <v>743</v>
      </c>
      <c r="B2" s="9" t="s">
        <v>431</v>
      </c>
      <c r="C2" s="2" t="s">
        <v>434</v>
      </c>
      <c r="D2" s="2" t="s">
        <v>430</v>
      </c>
      <c r="E2" s="2" t="s">
        <v>432</v>
      </c>
      <c r="F2" s="26" t="s">
        <v>433</v>
      </c>
      <c r="G2" s="71" t="s">
        <v>1900</v>
      </c>
    </row>
    <row r="3" spans="1:111" x14ac:dyDescent="0.2">
      <c r="A3" s="16"/>
      <c r="B3" s="13"/>
      <c r="C3" s="3"/>
      <c r="D3" s="3"/>
      <c r="E3" s="3"/>
      <c r="F3" s="7"/>
      <c r="G3" s="3"/>
    </row>
    <row r="4" spans="1:111" ht="14.25" x14ac:dyDescent="0.2">
      <c r="A4" s="15"/>
      <c r="B4" s="264" t="s">
        <v>4358</v>
      </c>
      <c r="C4" s="265"/>
      <c r="D4" s="266"/>
      <c r="E4" s="97"/>
      <c r="F4" s="98"/>
      <c r="G4" s="97"/>
    </row>
    <row r="5" spans="1:111" ht="14.25" x14ac:dyDescent="0.2">
      <c r="A5" s="5"/>
      <c r="B5" s="197"/>
      <c r="C5" s="65"/>
      <c r="D5" s="65"/>
      <c r="E5" s="3"/>
      <c r="F5" s="7"/>
      <c r="G5" s="3"/>
    </row>
    <row r="6" spans="1:111" ht="14.25" x14ac:dyDescent="0.2">
      <c r="A6" s="5"/>
      <c r="B6" s="207"/>
      <c r="C6" s="65"/>
      <c r="D6" s="65"/>
      <c r="E6" s="3"/>
      <c r="F6" s="7"/>
      <c r="G6" s="3"/>
    </row>
    <row r="7" spans="1:111" s="48" customFormat="1" ht="38.25" x14ac:dyDescent="0.2">
      <c r="A7" s="45" t="s">
        <v>1386</v>
      </c>
      <c r="B7" s="46">
        <v>9418000</v>
      </c>
      <c r="C7" s="45" t="s">
        <v>3474</v>
      </c>
      <c r="D7" s="45" t="s">
        <v>4437</v>
      </c>
      <c r="E7" s="45" t="s">
        <v>2629</v>
      </c>
      <c r="F7" s="47">
        <v>18347</v>
      </c>
      <c r="G7" s="82">
        <v>340</v>
      </c>
      <c r="J7" s="203"/>
    </row>
    <row r="8" spans="1:111" ht="38.25" x14ac:dyDescent="0.2">
      <c r="A8" s="73" t="s">
        <v>1412</v>
      </c>
      <c r="B8" s="74">
        <v>2320210</v>
      </c>
      <c r="C8" s="73" t="s">
        <v>4430</v>
      </c>
      <c r="D8" s="73" t="s">
        <v>4319</v>
      </c>
      <c r="E8" s="73" t="s">
        <v>2083</v>
      </c>
      <c r="F8" s="84">
        <v>13883.5</v>
      </c>
      <c r="G8" s="73">
        <v>340</v>
      </c>
      <c r="H8" s="48"/>
      <c r="J8" s="203"/>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row>
    <row r="9" spans="1:111" ht="76.5" x14ac:dyDescent="0.2">
      <c r="A9" s="45" t="s">
        <v>1393</v>
      </c>
      <c r="B9" s="46">
        <v>7490000</v>
      </c>
      <c r="C9" s="45" t="s">
        <v>4438</v>
      </c>
      <c r="D9" s="45" t="s">
        <v>3551</v>
      </c>
      <c r="E9" s="49" t="s">
        <v>820</v>
      </c>
      <c r="F9" s="50">
        <v>4665</v>
      </c>
      <c r="G9" s="82">
        <v>226</v>
      </c>
      <c r="H9" s="48"/>
      <c r="J9" s="203"/>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row>
    <row r="10" spans="1:111" s="48" customFormat="1" ht="38.25" x14ac:dyDescent="0.2">
      <c r="A10" s="45" t="s">
        <v>1472</v>
      </c>
      <c r="B10" s="46">
        <v>9311000</v>
      </c>
      <c r="C10" s="45" t="s">
        <v>4429</v>
      </c>
      <c r="D10" s="45" t="s">
        <v>524</v>
      </c>
      <c r="E10" s="45" t="s">
        <v>674</v>
      </c>
      <c r="F10" s="47">
        <v>4257</v>
      </c>
      <c r="G10" s="72">
        <v>225</v>
      </c>
      <c r="J10" s="203"/>
    </row>
    <row r="11" spans="1:111" ht="51" x14ac:dyDescent="0.2">
      <c r="A11" s="45" t="s">
        <v>764</v>
      </c>
      <c r="B11" s="46">
        <v>6420000</v>
      </c>
      <c r="C11" s="45" t="s">
        <v>2825</v>
      </c>
      <c r="D11" s="45" t="s">
        <v>3581</v>
      </c>
      <c r="E11" s="45" t="s">
        <v>840</v>
      </c>
      <c r="F11" s="47">
        <v>2360</v>
      </c>
      <c r="G11" s="45">
        <v>221</v>
      </c>
      <c r="H11" s="48"/>
      <c r="J11" s="203"/>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row>
    <row r="12" spans="1:111" ht="38.25" x14ac:dyDescent="0.2">
      <c r="A12" s="45" t="s">
        <v>764</v>
      </c>
      <c r="B12" s="46">
        <v>6420000</v>
      </c>
      <c r="C12" s="45" t="s">
        <v>2265</v>
      </c>
      <c r="D12" s="45" t="s">
        <v>2266</v>
      </c>
      <c r="E12" s="45" t="s">
        <v>840</v>
      </c>
      <c r="F12" s="47">
        <v>649.57000000000005</v>
      </c>
      <c r="G12" s="45">
        <v>221</v>
      </c>
      <c r="H12" s="48"/>
      <c r="J12" s="203"/>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row>
    <row r="13" spans="1:111" ht="51" x14ac:dyDescent="0.2">
      <c r="A13" s="45" t="s">
        <v>764</v>
      </c>
      <c r="B13" s="46">
        <v>6420000</v>
      </c>
      <c r="C13" s="45" t="s">
        <v>2267</v>
      </c>
      <c r="D13" s="45" t="s">
        <v>1128</v>
      </c>
      <c r="E13" s="45" t="s">
        <v>840</v>
      </c>
      <c r="F13" s="47">
        <v>3250.74</v>
      </c>
      <c r="G13" s="45">
        <v>221</v>
      </c>
      <c r="H13" s="48"/>
      <c r="J13" s="203"/>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row>
    <row r="14" spans="1:111" ht="38.25" x14ac:dyDescent="0.2">
      <c r="A14" s="73" t="s">
        <v>1412</v>
      </c>
      <c r="B14" s="74">
        <v>2320210</v>
      </c>
      <c r="C14" s="73" t="s">
        <v>4431</v>
      </c>
      <c r="D14" s="73" t="s">
        <v>4319</v>
      </c>
      <c r="E14" s="73" t="s">
        <v>2083</v>
      </c>
      <c r="F14" s="84">
        <v>10408</v>
      </c>
      <c r="G14" s="73">
        <v>340</v>
      </c>
      <c r="H14" s="48"/>
      <c r="J14" s="203"/>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row>
    <row r="15" spans="1:111" ht="63.75" x14ac:dyDescent="0.2">
      <c r="A15" s="76" t="s">
        <v>1498</v>
      </c>
      <c r="B15" s="79">
        <v>9010000</v>
      </c>
      <c r="C15" s="76" t="s">
        <v>4432</v>
      </c>
      <c r="D15" s="76" t="s">
        <v>4342</v>
      </c>
      <c r="E15" s="80" t="s">
        <v>816</v>
      </c>
      <c r="F15" s="84">
        <v>103.4</v>
      </c>
      <c r="G15" s="76">
        <v>226</v>
      </c>
      <c r="H15" s="48"/>
      <c r="J15" s="203"/>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row>
    <row r="16" spans="1:111" ht="51" x14ac:dyDescent="0.2">
      <c r="A16" s="45" t="s">
        <v>1466</v>
      </c>
      <c r="B16" s="46">
        <v>6420000</v>
      </c>
      <c r="C16" s="45" t="s">
        <v>3567</v>
      </c>
      <c r="D16" s="45" t="s">
        <v>1562</v>
      </c>
      <c r="E16" s="45" t="s">
        <v>2376</v>
      </c>
      <c r="F16" s="47">
        <v>368.45</v>
      </c>
      <c r="G16" s="72">
        <v>340</v>
      </c>
      <c r="H16" s="48"/>
      <c r="J16" s="203"/>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row>
    <row r="17" spans="1:111" ht="25.5" x14ac:dyDescent="0.2">
      <c r="A17" s="76" t="s">
        <v>1397</v>
      </c>
      <c r="B17" s="77">
        <v>2423910</v>
      </c>
      <c r="C17" s="5" t="s">
        <v>4383</v>
      </c>
      <c r="D17" s="5" t="s">
        <v>4384</v>
      </c>
      <c r="E17" s="5" t="s">
        <v>2357</v>
      </c>
      <c r="F17" s="47">
        <v>8394</v>
      </c>
      <c r="G17" s="86">
        <v>340</v>
      </c>
      <c r="H17" s="48"/>
      <c r="J17" s="203"/>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row>
    <row r="18" spans="1:111" ht="25.5" x14ac:dyDescent="0.2">
      <c r="A18" s="76" t="s">
        <v>1397</v>
      </c>
      <c r="B18" s="77">
        <v>2423910</v>
      </c>
      <c r="C18" s="5" t="s">
        <v>4425</v>
      </c>
      <c r="D18" s="5" t="s">
        <v>4426</v>
      </c>
      <c r="E18" s="5" t="s">
        <v>2357</v>
      </c>
      <c r="F18" s="47">
        <v>850</v>
      </c>
      <c r="G18" s="86">
        <v>340</v>
      </c>
      <c r="H18" s="48"/>
      <c r="J18" s="203"/>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row>
    <row r="19" spans="1:111" ht="51" x14ac:dyDescent="0.2">
      <c r="A19" s="5" t="s">
        <v>1887</v>
      </c>
      <c r="B19" s="8">
        <v>3311120</v>
      </c>
      <c r="C19" s="5" t="s">
        <v>4280</v>
      </c>
      <c r="D19" s="5" t="s">
        <v>4279</v>
      </c>
      <c r="E19" s="5" t="s">
        <v>2357</v>
      </c>
      <c r="F19" s="47">
        <v>1700</v>
      </c>
      <c r="G19" s="86">
        <v>310</v>
      </c>
      <c r="H19" s="48"/>
      <c r="J19" s="203"/>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row>
    <row r="20" spans="1:111" ht="63.75" x14ac:dyDescent="0.2">
      <c r="A20" s="45" t="s">
        <v>1498</v>
      </c>
      <c r="B20" s="46">
        <v>9010000</v>
      </c>
      <c r="C20" s="45" t="s">
        <v>4427</v>
      </c>
      <c r="D20" s="45" t="s">
        <v>4428</v>
      </c>
      <c r="E20" s="49" t="s">
        <v>3340</v>
      </c>
      <c r="F20" s="50">
        <v>1587.6</v>
      </c>
      <c r="G20" s="45">
        <v>225</v>
      </c>
      <c r="H20" s="48"/>
      <c r="J20" s="203"/>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row>
    <row r="21" spans="1:111" ht="25.5" x14ac:dyDescent="0.2">
      <c r="A21" s="45" t="s">
        <v>1404</v>
      </c>
      <c r="B21" s="46">
        <v>1819030</v>
      </c>
      <c r="C21" s="45" t="s">
        <v>4359</v>
      </c>
      <c r="D21" s="45" t="s">
        <v>4213</v>
      </c>
      <c r="E21" s="45" t="s">
        <v>3392</v>
      </c>
      <c r="F21" s="47">
        <v>820</v>
      </c>
      <c r="G21" s="45">
        <v>340</v>
      </c>
      <c r="H21" s="48"/>
      <c r="J21" s="203"/>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row>
    <row r="22" spans="1:111" s="48" customFormat="1" ht="38.25" x14ac:dyDescent="0.2">
      <c r="A22" s="45" t="s">
        <v>1395</v>
      </c>
      <c r="B22" s="46">
        <v>7525000</v>
      </c>
      <c r="C22" s="45" t="s">
        <v>4434</v>
      </c>
      <c r="D22" s="45" t="s">
        <v>4433</v>
      </c>
      <c r="E22" s="49" t="s">
        <v>822</v>
      </c>
      <c r="F22" s="50">
        <v>1500</v>
      </c>
      <c r="G22" s="72">
        <v>226</v>
      </c>
      <c r="J22" s="203"/>
    </row>
    <row r="23" spans="1:111" ht="76.5" customHeight="1" x14ac:dyDescent="0.2">
      <c r="A23" s="110" t="s">
        <v>1393</v>
      </c>
      <c r="B23" s="111">
        <v>7490000</v>
      </c>
      <c r="C23" s="110" t="s">
        <v>4360</v>
      </c>
      <c r="D23" s="110" t="s">
        <v>3097</v>
      </c>
      <c r="E23" s="110" t="s">
        <v>3098</v>
      </c>
      <c r="F23" s="112">
        <v>1810</v>
      </c>
      <c r="G23" s="113">
        <v>226</v>
      </c>
      <c r="H23" s="48"/>
      <c r="J23" s="203"/>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row>
    <row r="24" spans="1:111" ht="51" customHeight="1" x14ac:dyDescent="0.2">
      <c r="A24" s="45" t="s">
        <v>1387</v>
      </c>
      <c r="B24" s="46">
        <v>3697000</v>
      </c>
      <c r="C24" s="45" t="s">
        <v>4362</v>
      </c>
      <c r="D24" s="45" t="s">
        <v>4361</v>
      </c>
      <c r="E24" s="45" t="s">
        <v>997</v>
      </c>
      <c r="F24" s="47">
        <v>6582</v>
      </c>
      <c r="G24" s="82">
        <v>340</v>
      </c>
      <c r="H24" s="48"/>
      <c r="J24" s="203"/>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row>
    <row r="25" spans="1:111" s="48" customFormat="1" ht="63.75" x14ac:dyDescent="0.2">
      <c r="A25" s="45" t="s">
        <v>1717</v>
      </c>
      <c r="B25" s="46">
        <v>2423930</v>
      </c>
      <c r="C25" s="82" t="s">
        <v>4363</v>
      </c>
      <c r="D25" s="82" t="s">
        <v>2975</v>
      </c>
      <c r="E25" s="82" t="s">
        <v>696</v>
      </c>
      <c r="F25" s="84">
        <v>13423.4</v>
      </c>
      <c r="G25" s="82">
        <v>340</v>
      </c>
      <c r="J25" s="203"/>
    </row>
    <row r="26" spans="1:111" ht="63.75" x14ac:dyDescent="0.2">
      <c r="A26" s="45" t="s">
        <v>1818</v>
      </c>
      <c r="B26" s="46">
        <v>2423640</v>
      </c>
      <c r="C26" s="82" t="s">
        <v>4452</v>
      </c>
      <c r="D26" s="82" t="s">
        <v>4415</v>
      </c>
      <c r="E26" s="82" t="s">
        <v>3433</v>
      </c>
      <c r="F26" s="84">
        <v>2188.1999999999998</v>
      </c>
      <c r="G26" s="82">
        <v>340</v>
      </c>
      <c r="H26" s="48"/>
      <c r="J26" s="203"/>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row>
    <row r="27" spans="1:111" ht="76.5" x14ac:dyDescent="0.2">
      <c r="A27" s="82" t="s">
        <v>3607</v>
      </c>
      <c r="B27" s="83">
        <v>2423171</v>
      </c>
      <c r="C27" s="82" t="s">
        <v>4366</v>
      </c>
      <c r="D27" s="82" t="s">
        <v>4183</v>
      </c>
      <c r="E27" s="82" t="s">
        <v>3433</v>
      </c>
      <c r="F27" s="84">
        <v>1352.36</v>
      </c>
      <c r="G27" s="82">
        <v>340</v>
      </c>
      <c r="H27" s="48"/>
      <c r="J27" s="203"/>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row>
    <row r="28" spans="1:111" ht="76.5" x14ac:dyDescent="0.2">
      <c r="A28" s="82" t="s">
        <v>3607</v>
      </c>
      <c r="B28" s="83">
        <v>2423171</v>
      </c>
      <c r="C28" s="82" t="s">
        <v>4453</v>
      </c>
      <c r="D28" s="82" t="s">
        <v>4183</v>
      </c>
      <c r="E28" s="82" t="s">
        <v>3433</v>
      </c>
      <c r="F28" s="84">
        <v>5002.1400000000003</v>
      </c>
      <c r="G28" s="82">
        <v>340</v>
      </c>
      <c r="H28" s="48"/>
      <c r="J28" s="203"/>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row>
    <row r="29" spans="1:111" ht="51" x14ac:dyDescent="0.2">
      <c r="A29" s="137" t="s">
        <v>1499</v>
      </c>
      <c r="B29" s="151">
        <v>3311173</v>
      </c>
      <c r="C29" s="137" t="s">
        <v>4364</v>
      </c>
      <c r="D29" s="137" t="s">
        <v>2534</v>
      </c>
      <c r="E29" s="137" t="s">
        <v>1891</v>
      </c>
      <c r="F29" s="138">
        <v>93400</v>
      </c>
      <c r="G29" s="141">
        <v>340</v>
      </c>
      <c r="H29" s="48"/>
      <c r="J29" s="203"/>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row>
    <row r="30" spans="1:111" s="121" customFormat="1" ht="114.75" x14ac:dyDescent="0.2">
      <c r="A30" s="45" t="s">
        <v>2515</v>
      </c>
      <c r="B30" s="72">
        <v>7320000</v>
      </c>
      <c r="C30" s="45" t="s">
        <v>4444</v>
      </c>
      <c r="D30" s="45" t="s">
        <v>2517</v>
      </c>
      <c r="E30" s="45" t="s">
        <v>1489</v>
      </c>
      <c r="F30" s="47">
        <v>1320</v>
      </c>
      <c r="G30" s="45">
        <v>226</v>
      </c>
      <c r="J30" s="206"/>
    </row>
    <row r="31" spans="1:111" s="48" customFormat="1" ht="38.25" customHeight="1" x14ac:dyDescent="0.2">
      <c r="A31" s="45" t="s">
        <v>1393</v>
      </c>
      <c r="B31" s="46">
        <v>7490000</v>
      </c>
      <c r="C31" s="45" t="s">
        <v>4335</v>
      </c>
      <c r="D31" s="45" t="s">
        <v>4334</v>
      </c>
      <c r="E31" s="49" t="s">
        <v>2554</v>
      </c>
      <c r="F31" s="50">
        <v>5062.2</v>
      </c>
      <c r="G31" s="72">
        <v>225</v>
      </c>
      <c r="J31" s="203"/>
    </row>
    <row r="32" spans="1:111" s="48" customFormat="1" ht="51" x14ac:dyDescent="0.2">
      <c r="A32" s="45" t="s">
        <v>1407</v>
      </c>
      <c r="B32" s="46">
        <v>2423920</v>
      </c>
      <c r="C32" s="45" t="s">
        <v>4366</v>
      </c>
      <c r="D32" s="45" t="s">
        <v>4365</v>
      </c>
      <c r="E32" s="45" t="s">
        <v>411</v>
      </c>
      <c r="F32" s="47">
        <v>2500</v>
      </c>
      <c r="G32" s="72">
        <v>340</v>
      </c>
      <c r="J32" s="203"/>
    </row>
    <row r="33" spans="1:111" s="48" customFormat="1" ht="51" x14ac:dyDescent="0.2">
      <c r="A33" s="82" t="s">
        <v>1398</v>
      </c>
      <c r="B33" s="83">
        <v>2221030</v>
      </c>
      <c r="C33" s="82" t="s">
        <v>4367</v>
      </c>
      <c r="D33" s="82" t="s">
        <v>2366</v>
      </c>
      <c r="E33" s="82" t="s">
        <v>366</v>
      </c>
      <c r="F33" s="84">
        <v>1612.08</v>
      </c>
      <c r="G33" s="82">
        <v>340</v>
      </c>
      <c r="J33" s="203"/>
    </row>
    <row r="34" spans="1:111" ht="63.75" x14ac:dyDescent="0.2">
      <c r="A34" s="45" t="s">
        <v>2400</v>
      </c>
      <c r="B34" s="46">
        <v>2100000</v>
      </c>
      <c r="C34" s="45" t="s">
        <v>4436</v>
      </c>
      <c r="D34" s="45" t="s">
        <v>4435</v>
      </c>
      <c r="E34" s="45" t="s">
        <v>411</v>
      </c>
      <c r="F34" s="47">
        <v>1999</v>
      </c>
      <c r="G34" s="82">
        <v>340</v>
      </c>
      <c r="H34" s="48"/>
      <c r="J34" s="203"/>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row>
    <row r="35" spans="1:111" ht="63.75" x14ac:dyDescent="0.2">
      <c r="A35" s="76" t="s">
        <v>1397</v>
      </c>
      <c r="B35" s="77">
        <v>2423910</v>
      </c>
      <c r="C35" s="76" t="s">
        <v>4370</v>
      </c>
      <c r="D35" s="76" t="s">
        <v>4369</v>
      </c>
      <c r="E35" s="76" t="s">
        <v>2106</v>
      </c>
      <c r="F35" s="84">
        <v>61230</v>
      </c>
      <c r="G35" s="76">
        <v>340</v>
      </c>
      <c r="H35" s="48"/>
      <c r="J35" s="203"/>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row>
    <row r="36" spans="1:111" s="48" customFormat="1" ht="51" x14ac:dyDescent="0.2">
      <c r="A36" s="82" t="s">
        <v>1398</v>
      </c>
      <c r="B36" s="83">
        <v>2221030</v>
      </c>
      <c r="C36" s="82" t="s">
        <v>4372</v>
      </c>
      <c r="D36" s="82" t="s">
        <v>4371</v>
      </c>
      <c r="E36" s="82" t="s">
        <v>366</v>
      </c>
      <c r="F36" s="84">
        <v>1734.75</v>
      </c>
      <c r="G36" s="82">
        <v>340</v>
      </c>
      <c r="J36" s="203"/>
    </row>
    <row r="37" spans="1:111" ht="51" customHeight="1" x14ac:dyDescent="0.2">
      <c r="A37" s="45" t="s">
        <v>1387</v>
      </c>
      <c r="B37" s="46">
        <v>3697000</v>
      </c>
      <c r="C37" s="45" t="s">
        <v>4374</v>
      </c>
      <c r="D37" s="45" t="s">
        <v>4373</v>
      </c>
      <c r="E37" s="45" t="s">
        <v>997</v>
      </c>
      <c r="F37" s="47">
        <v>8790</v>
      </c>
      <c r="G37" s="82">
        <v>340</v>
      </c>
      <c r="H37" s="48"/>
      <c r="J37" s="203"/>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row>
    <row r="38" spans="1:111" ht="51" x14ac:dyDescent="0.2">
      <c r="A38" s="76" t="s">
        <v>3756</v>
      </c>
      <c r="B38" s="77">
        <v>2694000</v>
      </c>
      <c r="C38" s="76" t="s">
        <v>4376</v>
      </c>
      <c r="D38" s="76" t="s">
        <v>4375</v>
      </c>
      <c r="E38" s="45" t="s">
        <v>2415</v>
      </c>
      <c r="F38" s="84">
        <v>2737</v>
      </c>
      <c r="G38" s="76">
        <v>340</v>
      </c>
      <c r="H38" s="48"/>
      <c r="J38" s="203"/>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row>
    <row r="39" spans="1:111" s="48" customFormat="1" ht="63.75" x14ac:dyDescent="0.2">
      <c r="A39" s="45" t="s">
        <v>1818</v>
      </c>
      <c r="B39" s="46">
        <v>2423640</v>
      </c>
      <c r="C39" s="82" t="s">
        <v>4377</v>
      </c>
      <c r="D39" s="82" t="s">
        <v>3067</v>
      </c>
      <c r="E39" s="82" t="s">
        <v>696</v>
      </c>
      <c r="F39" s="84">
        <v>1209.5</v>
      </c>
      <c r="G39" s="82">
        <v>340</v>
      </c>
      <c r="J39" s="203"/>
    </row>
    <row r="40" spans="1:111" s="48" customFormat="1" ht="63.75" x14ac:dyDescent="0.2">
      <c r="A40" s="45" t="s">
        <v>1818</v>
      </c>
      <c r="B40" s="46">
        <v>2423640</v>
      </c>
      <c r="C40" s="82" t="s">
        <v>4439</v>
      </c>
      <c r="D40" s="82" t="s">
        <v>2778</v>
      </c>
      <c r="E40" s="82" t="s">
        <v>696</v>
      </c>
      <c r="F40" s="84">
        <v>2780.25</v>
      </c>
      <c r="G40" s="82">
        <v>340</v>
      </c>
      <c r="J40" s="203"/>
    </row>
    <row r="41" spans="1:111" s="48" customFormat="1" ht="63.75" x14ac:dyDescent="0.2">
      <c r="A41" s="157" t="s">
        <v>1818</v>
      </c>
      <c r="B41" s="154">
        <v>2423640</v>
      </c>
      <c r="C41" s="153" t="s">
        <v>4440</v>
      </c>
      <c r="D41" s="153" t="s">
        <v>4442</v>
      </c>
      <c r="E41" s="153" t="s">
        <v>696</v>
      </c>
      <c r="F41" s="155">
        <v>2780.25</v>
      </c>
      <c r="G41" s="153">
        <v>340</v>
      </c>
      <c r="J41" s="203"/>
    </row>
    <row r="42" spans="1:111" s="48" customFormat="1" ht="63.75" x14ac:dyDescent="0.2">
      <c r="A42" s="157" t="s">
        <v>1818</v>
      </c>
      <c r="B42" s="154">
        <v>2423640</v>
      </c>
      <c r="C42" s="153" t="s">
        <v>4441</v>
      </c>
      <c r="D42" s="153" t="s">
        <v>4443</v>
      </c>
      <c r="E42" s="153" t="s">
        <v>696</v>
      </c>
      <c r="F42" s="155">
        <v>773.3</v>
      </c>
      <c r="G42" s="153">
        <v>340</v>
      </c>
      <c r="J42" s="203"/>
    </row>
    <row r="43" spans="1:111" ht="38.25" x14ac:dyDescent="0.2">
      <c r="A43" s="76" t="s">
        <v>1397</v>
      </c>
      <c r="B43" s="77">
        <v>2423910</v>
      </c>
      <c r="C43" s="76" t="s">
        <v>4378</v>
      </c>
      <c r="D43" s="76" t="s">
        <v>4380</v>
      </c>
      <c r="E43" s="76" t="s">
        <v>4379</v>
      </c>
      <c r="F43" s="84">
        <v>8550</v>
      </c>
      <c r="G43" s="76">
        <v>340</v>
      </c>
      <c r="H43" s="48"/>
      <c r="J43" s="203"/>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row>
    <row r="44" spans="1:111" ht="38.25" x14ac:dyDescent="0.2">
      <c r="A44" s="45" t="s">
        <v>1386</v>
      </c>
      <c r="B44" s="45">
        <v>3610000</v>
      </c>
      <c r="C44" s="45" t="s">
        <v>4381</v>
      </c>
      <c r="D44" s="45" t="s">
        <v>4382</v>
      </c>
      <c r="E44" s="45" t="s">
        <v>4243</v>
      </c>
      <c r="F44" s="47">
        <v>3199</v>
      </c>
      <c r="G44" s="45">
        <v>310</v>
      </c>
      <c r="H44" s="48"/>
      <c r="J44" s="203"/>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row>
    <row r="45" spans="1:111" ht="38.25" x14ac:dyDescent="0.2">
      <c r="A45" s="45" t="s">
        <v>1400</v>
      </c>
      <c r="B45" s="46">
        <v>2520000</v>
      </c>
      <c r="C45" s="45" t="s">
        <v>4446</v>
      </c>
      <c r="D45" s="45" t="s">
        <v>4445</v>
      </c>
      <c r="E45" s="45" t="s">
        <v>3286</v>
      </c>
      <c r="F45" s="47">
        <v>31075</v>
      </c>
      <c r="G45" s="72">
        <v>340</v>
      </c>
      <c r="H45" s="48"/>
      <c r="J45" s="203"/>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row>
    <row r="46" spans="1:111" ht="51" x14ac:dyDescent="0.2">
      <c r="A46" s="45" t="s">
        <v>1395</v>
      </c>
      <c r="B46" s="46">
        <v>7525000</v>
      </c>
      <c r="C46" s="45" t="s">
        <v>3673</v>
      </c>
      <c r="D46" s="45" t="s">
        <v>3672</v>
      </c>
      <c r="E46" s="45" t="s">
        <v>2893</v>
      </c>
      <c r="F46" s="47">
        <v>83259.320000000007</v>
      </c>
      <c r="G46" s="72">
        <v>226</v>
      </c>
      <c r="H46" s="48"/>
      <c r="J46" s="203"/>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row>
    <row r="47" spans="1:111" ht="38.25" x14ac:dyDescent="0.2">
      <c r="A47" s="12" t="s">
        <v>1401</v>
      </c>
      <c r="B47" s="4">
        <v>3020000</v>
      </c>
      <c r="C47" s="5" t="s">
        <v>4447</v>
      </c>
      <c r="D47" s="5" t="s">
        <v>2525</v>
      </c>
      <c r="E47" s="6" t="s">
        <v>868</v>
      </c>
      <c r="F47" s="50">
        <v>1730</v>
      </c>
      <c r="G47" s="85">
        <v>340</v>
      </c>
      <c r="H47" s="48"/>
      <c r="J47" s="203"/>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row>
    <row r="48" spans="1:111" ht="51" x14ac:dyDescent="0.2">
      <c r="A48" s="45" t="s">
        <v>1407</v>
      </c>
      <c r="B48" s="46">
        <v>2423920</v>
      </c>
      <c r="C48" s="45" t="s">
        <v>4385</v>
      </c>
      <c r="D48" s="45" t="s">
        <v>4368</v>
      </c>
      <c r="E48" s="45" t="s">
        <v>411</v>
      </c>
      <c r="F48" s="47">
        <v>19950</v>
      </c>
      <c r="G48" s="82">
        <v>340</v>
      </c>
      <c r="H48" s="48"/>
      <c r="J48" s="203"/>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row>
    <row r="49" spans="1:111" ht="38.25" x14ac:dyDescent="0.2">
      <c r="A49" s="45" t="s">
        <v>1405</v>
      </c>
      <c r="B49" s="46">
        <v>2210000</v>
      </c>
      <c r="C49" s="45" t="s">
        <v>4388</v>
      </c>
      <c r="D49" s="45" t="s">
        <v>4387</v>
      </c>
      <c r="E49" s="45" t="s">
        <v>4386</v>
      </c>
      <c r="F49" s="47">
        <v>1800</v>
      </c>
      <c r="G49" s="82">
        <v>340</v>
      </c>
    </row>
    <row r="50" spans="1:111" s="139" customFormat="1" ht="51" x14ac:dyDescent="0.2">
      <c r="A50" s="137" t="s">
        <v>1499</v>
      </c>
      <c r="B50" s="151">
        <v>3311173</v>
      </c>
      <c r="C50" s="137" t="s">
        <v>4391</v>
      </c>
      <c r="D50" s="137" t="s">
        <v>2373</v>
      </c>
      <c r="E50" s="137" t="s">
        <v>2372</v>
      </c>
      <c r="F50" s="138">
        <v>79786.5</v>
      </c>
      <c r="G50" s="141">
        <v>340</v>
      </c>
      <c r="H50" s="48"/>
      <c r="I50" s="48"/>
      <c r="J50" s="203"/>
      <c r="K50" s="48"/>
      <c r="L50" s="48"/>
      <c r="M50" s="48"/>
      <c r="N50" s="48"/>
      <c r="O50" s="48"/>
      <c r="P50" s="48"/>
      <c r="Q50" s="48"/>
      <c r="R50" s="48"/>
      <c r="S50" s="48"/>
      <c r="T50" s="48"/>
      <c r="U50" s="48"/>
      <c r="V50" s="48"/>
      <c r="W50" s="48"/>
      <c r="X50" s="48"/>
      <c r="Y50" s="48"/>
      <c r="Z50" s="48"/>
      <c r="AA50" s="48"/>
      <c r="AB50" s="48"/>
      <c r="AC50" s="48"/>
      <c r="AD50" s="48"/>
      <c r="AE50" s="48"/>
      <c r="AF50" s="48"/>
      <c r="AG50" s="48"/>
    </row>
    <row r="51" spans="1:111" s="139" customFormat="1" ht="51" x14ac:dyDescent="0.2">
      <c r="A51" s="137" t="s">
        <v>2371</v>
      </c>
      <c r="B51" s="151">
        <v>3311174</v>
      </c>
      <c r="C51" s="137" t="s">
        <v>2374</v>
      </c>
      <c r="D51" s="137" t="s">
        <v>4392</v>
      </c>
      <c r="E51" s="137" t="s">
        <v>2454</v>
      </c>
      <c r="F51" s="138">
        <v>99992.639999999999</v>
      </c>
      <c r="G51" s="141">
        <v>340</v>
      </c>
      <c r="H51" s="48"/>
      <c r="I51" s="48"/>
      <c r="J51" s="203"/>
      <c r="K51" s="48"/>
      <c r="L51" s="48"/>
      <c r="M51" s="48"/>
      <c r="N51" s="48"/>
      <c r="O51" s="48"/>
      <c r="P51" s="48"/>
      <c r="Q51" s="48"/>
      <c r="R51" s="48"/>
      <c r="S51" s="48"/>
      <c r="T51" s="48"/>
      <c r="U51" s="48"/>
      <c r="V51" s="48"/>
      <c r="W51" s="48"/>
      <c r="X51" s="48"/>
      <c r="Y51" s="48"/>
      <c r="Z51" s="48"/>
      <c r="AA51" s="48"/>
      <c r="AB51" s="48"/>
      <c r="AC51" s="48"/>
      <c r="AD51" s="48"/>
      <c r="AE51" s="48"/>
      <c r="AF51" s="48"/>
      <c r="AG51" s="48"/>
    </row>
    <row r="52" spans="1:111" s="156" customFormat="1" ht="38.25" customHeight="1" x14ac:dyDescent="0.2">
      <c r="A52" s="157" t="s">
        <v>1400</v>
      </c>
      <c r="B52" s="154">
        <v>2520000</v>
      </c>
      <c r="C52" s="157" t="s">
        <v>4393</v>
      </c>
      <c r="D52" s="157" t="s">
        <v>4448</v>
      </c>
      <c r="E52" s="157" t="s">
        <v>3079</v>
      </c>
      <c r="F52" s="188">
        <v>4356</v>
      </c>
      <c r="G52" s="157">
        <v>340</v>
      </c>
      <c r="H52" s="48"/>
      <c r="I52" s="48"/>
      <c r="J52" s="203"/>
      <c r="K52" s="48"/>
      <c r="L52" s="48"/>
      <c r="M52" s="48"/>
      <c r="N52" s="48"/>
      <c r="O52" s="48"/>
      <c r="P52" s="48"/>
      <c r="Q52" s="48"/>
      <c r="R52" s="48"/>
      <c r="S52" s="48"/>
      <c r="T52" s="48"/>
      <c r="U52" s="48"/>
      <c r="V52" s="48"/>
      <c r="W52" s="48"/>
      <c r="X52" s="48"/>
      <c r="Y52" s="48"/>
      <c r="Z52" s="48"/>
      <c r="AA52" s="48"/>
      <c r="AB52" s="48"/>
      <c r="AC52" s="48"/>
      <c r="AD52" s="48"/>
      <c r="AE52" s="48"/>
      <c r="AF52" s="48"/>
      <c r="AG52" s="48"/>
    </row>
    <row r="53" spans="1:111" s="139" customFormat="1" ht="38.25" customHeight="1" x14ac:dyDescent="0.2">
      <c r="A53" s="137" t="s">
        <v>1400</v>
      </c>
      <c r="B53" s="140">
        <v>2520000</v>
      </c>
      <c r="C53" s="137" t="s">
        <v>4393</v>
      </c>
      <c r="D53" s="137" t="s">
        <v>4449</v>
      </c>
      <c r="E53" s="137" t="s">
        <v>3079</v>
      </c>
      <c r="F53" s="138">
        <v>4838</v>
      </c>
      <c r="G53" s="137">
        <v>340</v>
      </c>
      <c r="H53" s="48"/>
      <c r="I53" s="48"/>
      <c r="J53" s="203"/>
      <c r="K53" s="48"/>
      <c r="L53" s="48"/>
      <c r="M53" s="48"/>
      <c r="N53" s="48"/>
      <c r="O53" s="48"/>
      <c r="P53" s="48"/>
      <c r="Q53" s="48"/>
      <c r="R53" s="48"/>
      <c r="S53" s="48"/>
      <c r="T53" s="48"/>
      <c r="U53" s="48"/>
      <c r="V53" s="48"/>
      <c r="W53" s="48"/>
      <c r="X53" s="48"/>
      <c r="Y53" s="48"/>
      <c r="Z53" s="48"/>
      <c r="AA53" s="48"/>
      <c r="AB53" s="48"/>
      <c r="AC53" s="48"/>
      <c r="AD53" s="48"/>
      <c r="AE53" s="48"/>
      <c r="AF53" s="48"/>
      <c r="AG53" s="48"/>
    </row>
    <row r="54" spans="1:111" s="48" customFormat="1" ht="51" x14ac:dyDescent="0.2">
      <c r="A54" s="82" t="s">
        <v>1398</v>
      </c>
      <c r="B54" s="83">
        <v>2221030</v>
      </c>
      <c r="C54" s="82" t="s">
        <v>4394</v>
      </c>
      <c r="D54" s="82" t="s">
        <v>2366</v>
      </c>
      <c r="E54" s="82" t="s">
        <v>366</v>
      </c>
      <c r="F54" s="84">
        <v>1022.75</v>
      </c>
      <c r="G54" s="82">
        <v>340</v>
      </c>
      <c r="J54" s="203"/>
    </row>
    <row r="55" spans="1:111" s="139" customFormat="1" ht="51" x14ac:dyDescent="0.2">
      <c r="A55" s="137" t="s">
        <v>1499</v>
      </c>
      <c r="B55" s="151">
        <v>3311173</v>
      </c>
      <c r="C55" s="137" t="s">
        <v>4396</v>
      </c>
      <c r="D55" s="137" t="s">
        <v>4395</v>
      </c>
      <c r="E55" s="137" t="s">
        <v>2372</v>
      </c>
      <c r="F55" s="138">
        <v>78948</v>
      </c>
      <c r="G55" s="141">
        <v>340</v>
      </c>
      <c r="H55" s="48"/>
      <c r="I55" s="48"/>
      <c r="J55" s="203"/>
      <c r="K55" s="48"/>
      <c r="L55" s="48"/>
      <c r="M55" s="48"/>
      <c r="N55" s="48"/>
      <c r="O55" s="48"/>
      <c r="P55" s="48"/>
      <c r="Q55" s="48"/>
      <c r="R55" s="48"/>
      <c r="S55" s="48"/>
      <c r="T55" s="48"/>
      <c r="U55" s="48"/>
      <c r="V55" s="48"/>
      <c r="W55" s="48"/>
      <c r="X55" s="48"/>
      <c r="Y55" s="48"/>
      <c r="Z55" s="48"/>
      <c r="AA55" s="48"/>
      <c r="AB55" s="48"/>
      <c r="AC55" s="48"/>
      <c r="AD55" s="48"/>
      <c r="AE55" s="48"/>
      <c r="AF55" s="48"/>
      <c r="AG55" s="48"/>
    </row>
    <row r="56" spans="1:111" ht="38.25" customHeight="1" x14ac:dyDescent="0.2">
      <c r="A56" s="45" t="s">
        <v>4399</v>
      </c>
      <c r="B56" s="46">
        <v>3311390</v>
      </c>
      <c r="C56" s="82" t="s">
        <v>4398</v>
      </c>
      <c r="D56" s="82" t="s">
        <v>4397</v>
      </c>
      <c r="E56" s="82" t="s">
        <v>3071</v>
      </c>
      <c r="F56" s="84">
        <v>1068</v>
      </c>
      <c r="G56" s="82">
        <v>340</v>
      </c>
      <c r="H56" s="48"/>
      <c r="J56" s="203"/>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row>
    <row r="57" spans="1:111" ht="38.25" x14ac:dyDescent="0.2">
      <c r="A57" s="45" t="s">
        <v>2419</v>
      </c>
      <c r="B57" s="45">
        <v>6310000</v>
      </c>
      <c r="C57" s="45" t="s">
        <v>4401</v>
      </c>
      <c r="D57" s="45" t="s">
        <v>4400</v>
      </c>
      <c r="E57" s="5" t="s">
        <v>838</v>
      </c>
      <c r="F57" s="47">
        <v>926.5</v>
      </c>
      <c r="G57" s="45">
        <v>226</v>
      </c>
      <c r="H57" s="48"/>
      <c r="J57" s="203"/>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row>
    <row r="58" spans="1:111" ht="38.25" x14ac:dyDescent="0.2">
      <c r="A58" s="82" t="s">
        <v>1437</v>
      </c>
      <c r="B58" s="83">
        <v>4590000</v>
      </c>
      <c r="C58" s="82" t="s">
        <v>4403</v>
      </c>
      <c r="D58" s="82" t="s">
        <v>4402</v>
      </c>
      <c r="E58" s="82" t="s">
        <v>3670</v>
      </c>
      <c r="F58" s="84">
        <v>3434</v>
      </c>
      <c r="G58" s="82">
        <v>340</v>
      </c>
      <c r="H58" s="48"/>
      <c r="J58" s="203"/>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row>
    <row r="59" spans="1:111" ht="38.25" x14ac:dyDescent="0.2">
      <c r="A59" s="5" t="s">
        <v>767</v>
      </c>
      <c r="B59" s="8">
        <v>3610000</v>
      </c>
      <c r="C59" s="5" t="s">
        <v>4451</v>
      </c>
      <c r="D59" s="5" t="s">
        <v>4450</v>
      </c>
      <c r="E59" s="5" t="s">
        <v>146</v>
      </c>
      <c r="F59" s="47">
        <v>1488</v>
      </c>
      <c r="G59" s="3">
        <v>310</v>
      </c>
    </row>
    <row r="60" spans="1:111" ht="51" customHeight="1" x14ac:dyDescent="0.2">
      <c r="A60" s="45" t="s">
        <v>1387</v>
      </c>
      <c r="B60" s="46">
        <v>3697000</v>
      </c>
      <c r="C60" s="45" t="s">
        <v>4405</v>
      </c>
      <c r="D60" s="45" t="s">
        <v>4404</v>
      </c>
      <c r="E60" s="45" t="s">
        <v>997</v>
      </c>
      <c r="F60" s="47">
        <v>4350</v>
      </c>
      <c r="G60" s="82">
        <v>340</v>
      </c>
      <c r="H60" s="48"/>
      <c r="J60" s="203"/>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row>
    <row r="61" spans="1:111" ht="76.5" x14ac:dyDescent="0.2">
      <c r="A61" s="76" t="s">
        <v>1397</v>
      </c>
      <c r="B61" s="77">
        <v>2423910</v>
      </c>
      <c r="C61" s="5" t="s">
        <v>4407</v>
      </c>
      <c r="D61" s="5" t="s">
        <v>4406</v>
      </c>
      <c r="E61" s="5" t="s">
        <v>2357</v>
      </c>
      <c r="F61" s="47">
        <v>85840</v>
      </c>
      <c r="G61" s="86">
        <v>340</v>
      </c>
      <c r="H61" s="48"/>
      <c r="J61" s="203"/>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row>
    <row r="62" spans="1:111" ht="51" x14ac:dyDescent="0.2">
      <c r="A62" s="45" t="s">
        <v>3676</v>
      </c>
      <c r="B62" s="46">
        <v>8040000</v>
      </c>
      <c r="C62" s="45" t="s">
        <v>4409</v>
      </c>
      <c r="D62" s="45" t="s">
        <v>4408</v>
      </c>
      <c r="E62" s="76" t="s">
        <v>564</v>
      </c>
      <c r="F62" s="47">
        <v>28000</v>
      </c>
      <c r="G62" s="120">
        <v>226</v>
      </c>
      <c r="H62" s="48"/>
      <c r="J62" s="203"/>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row>
    <row r="63" spans="1:111" ht="51" customHeight="1" x14ac:dyDescent="0.2">
      <c r="A63" s="45" t="s">
        <v>1387</v>
      </c>
      <c r="B63" s="46">
        <v>3697000</v>
      </c>
      <c r="C63" s="45" t="s">
        <v>4420</v>
      </c>
      <c r="D63" s="45" t="s">
        <v>4419</v>
      </c>
      <c r="E63" s="45" t="s">
        <v>997</v>
      </c>
      <c r="F63" s="47">
        <v>1650</v>
      </c>
      <c r="G63" s="82">
        <v>340</v>
      </c>
      <c r="H63" s="48"/>
      <c r="J63" s="203"/>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row>
    <row r="64" spans="1:111" s="48" customFormat="1" ht="51" x14ac:dyDescent="0.2">
      <c r="A64" s="82" t="s">
        <v>1398</v>
      </c>
      <c r="B64" s="83">
        <v>2221030</v>
      </c>
      <c r="C64" s="82" t="s">
        <v>4421</v>
      </c>
      <c r="D64" s="82" t="s">
        <v>2366</v>
      </c>
      <c r="E64" s="82" t="s">
        <v>366</v>
      </c>
      <c r="F64" s="84">
        <v>6076.57</v>
      </c>
      <c r="G64" s="82">
        <v>340</v>
      </c>
      <c r="J64" s="203"/>
    </row>
    <row r="65" spans="1:7" x14ac:dyDescent="0.2">
      <c r="A65" s="132"/>
      <c r="B65" s="132"/>
      <c r="C65" s="132"/>
      <c r="D65" s="132"/>
      <c r="E65" s="132"/>
      <c r="F65" s="134">
        <f>SUM(F7:F64)</f>
        <v>842770.97</v>
      </c>
      <c r="G65" s="132"/>
    </row>
    <row r="66" spans="1:7" ht="25.5" x14ac:dyDescent="0.2">
      <c r="A66" s="103" t="s">
        <v>3810</v>
      </c>
      <c r="B66" s="104">
        <v>6410000</v>
      </c>
      <c r="C66" s="103" t="s">
        <v>4309</v>
      </c>
      <c r="D66" s="103" t="s">
        <v>1464</v>
      </c>
      <c r="E66" s="178" t="s">
        <v>3027</v>
      </c>
      <c r="F66" s="143">
        <v>1605</v>
      </c>
      <c r="G66" s="142">
        <v>222</v>
      </c>
    </row>
    <row r="67" spans="1:7" ht="25.5" x14ac:dyDescent="0.2">
      <c r="A67" s="103" t="s">
        <v>1387</v>
      </c>
      <c r="B67" s="104">
        <v>3699000</v>
      </c>
      <c r="C67" s="103" t="s">
        <v>4311</v>
      </c>
      <c r="D67" s="103" t="s">
        <v>3645</v>
      </c>
      <c r="E67" s="178" t="s">
        <v>3027</v>
      </c>
      <c r="F67" s="143">
        <v>130</v>
      </c>
      <c r="G67" s="142">
        <v>340</v>
      </c>
    </row>
    <row r="68" spans="1:7" ht="25.5" x14ac:dyDescent="0.2">
      <c r="A68" s="103" t="s">
        <v>3810</v>
      </c>
      <c r="B68" s="104">
        <v>6410000</v>
      </c>
      <c r="C68" s="103" t="s">
        <v>4312</v>
      </c>
      <c r="D68" s="103" t="s">
        <v>1464</v>
      </c>
      <c r="E68" s="178" t="s">
        <v>3027</v>
      </c>
      <c r="F68" s="143">
        <v>1082.5</v>
      </c>
      <c r="G68" s="142">
        <v>222</v>
      </c>
    </row>
    <row r="69" spans="1:7" x14ac:dyDescent="0.2">
      <c r="A69" s="174"/>
      <c r="B69" s="175"/>
      <c r="C69" s="174"/>
      <c r="D69" s="174"/>
      <c r="E69" s="174"/>
      <c r="F69" s="176">
        <f>SUM(F66:F68)</f>
        <v>2817.5</v>
      </c>
      <c r="G69" s="177"/>
    </row>
    <row r="70" spans="1:7" x14ac:dyDescent="0.2">
      <c r="F70" s="27"/>
    </row>
    <row r="71" spans="1:7" x14ac:dyDescent="0.2">
      <c r="F71" s="27"/>
    </row>
    <row r="72" spans="1:7" x14ac:dyDescent="0.2">
      <c r="D72" s="5" t="s">
        <v>1880</v>
      </c>
      <c r="E72" s="7">
        <v>1492388.47</v>
      </c>
      <c r="F72" s="7">
        <v>61</v>
      </c>
    </row>
    <row r="73" spans="1:7" x14ac:dyDescent="0.2">
      <c r="D73" s="3" t="s">
        <v>4454</v>
      </c>
      <c r="E73" s="7">
        <v>646800</v>
      </c>
      <c r="F73" s="7">
        <v>1</v>
      </c>
    </row>
    <row r="74" spans="1:7" x14ac:dyDescent="0.2">
      <c r="D74" s="3" t="s">
        <v>2177</v>
      </c>
      <c r="E74" s="7">
        <v>842770.97</v>
      </c>
      <c r="F74" s="7">
        <v>60</v>
      </c>
    </row>
    <row r="75" spans="1:7" x14ac:dyDescent="0.2">
      <c r="D75" s="3" t="s">
        <v>3034</v>
      </c>
      <c r="E75" s="7">
        <v>0</v>
      </c>
      <c r="F75" s="7">
        <v>0</v>
      </c>
    </row>
    <row r="76" spans="1:7" x14ac:dyDescent="0.2">
      <c r="D76" s="3" t="s">
        <v>2551</v>
      </c>
      <c r="E76" s="7">
        <v>2817.5</v>
      </c>
      <c r="F76" s="7">
        <v>3</v>
      </c>
    </row>
    <row r="77" spans="1:7" x14ac:dyDescent="0.2">
      <c r="F77" s="27"/>
    </row>
    <row r="78" spans="1:7" x14ac:dyDescent="0.2">
      <c r="F78" s="27"/>
    </row>
    <row r="86" spans="1:111" ht="15.75" x14ac:dyDescent="0.25">
      <c r="B86" s="267" t="s">
        <v>4737</v>
      </c>
      <c r="C86" s="268"/>
      <c r="D86" s="268"/>
      <c r="E86" s="268"/>
      <c r="F86" s="269"/>
      <c r="G86" s="268"/>
    </row>
    <row r="87" spans="1:111" ht="22.5" x14ac:dyDescent="0.2">
      <c r="A87" s="14" t="s">
        <v>743</v>
      </c>
      <c r="B87" s="9" t="s">
        <v>431</v>
      </c>
      <c r="C87" s="2" t="s">
        <v>434</v>
      </c>
      <c r="D87" s="2" t="s">
        <v>430</v>
      </c>
      <c r="E87" s="2" t="s">
        <v>432</v>
      </c>
      <c r="F87" s="26" t="s">
        <v>433</v>
      </c>
      <c r="G87" s="71" t="s">
        <v>1900</v>
      </c>
    </row>
    <row r="88" spans="1:111" x14ac:dyDescent="0.2">
      <c r="A88" s="16"/>
      <c r="B88" s="13"/>
      <c r="C88" s="3"/>
      <c r="D88" s="3"/>
      <c r="E88" s="3"/>
      <c r="F88" s="7"/>
      <c r="G88" s="3"/>
    </row>
    <row r="89" spans="1:111" ht="14.25" x14ac:dyDescent="0.2">
      <c r="A89" s="15"/>
      <c r="B89" s="264" t="s">
        <v>4455</v>
      </c>
      <c r="C89" s="265"/>
      <c r="D89" s="266"/>
      <c r="E89" s="97"/>
      <c r="F89" s="98"/>
      <c r="G89" s="97"/>
    </row>
    <row r="90" spans="1:111" ht="14.25" x14ac:dyDescent="0.2">
      <c r="A90" s="5"/>
      <c r="B90" s="197"/>
      <c r="C90" s="65"/>
      <c r="D90" s="65"/>
      <c r="E90" s="3"/>
      <c r="F90" s="7"/>
      <c r="G90" s="3"/>
    </row>
    <row r="91" spans="1:111" ht="76.5" x14ac:dyDescent="0.2">
      <c r="A91" s="73" t="s">
        <v>1393</v>
      </c>
      <c r="B91" s="74">
        <v>7490000</v>
      </c>
      <c r="C91" s="73" t="s">
        <v>4580</v>
      </c>
      <c r="D91" s="73" t="s">
        <v>4579</v>
      </c>
      <c r="E91" s="73" t="s">
        <v>738</v>
      </c>
      <c r="F91" s="84">
        <v>660</v>
      </c>
      <c r="G91" s="76">
        <v>225</v>
      </c>
      <c r="H91" s="48"/>
      <c r="J91" s="203"/>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row>
    <row r="92" spans="1:111" ht="38.25" x14ac:dyDescent="0.2">
      <c r="A92" s="5" t="s">
        <v>1395</v>
      </c>
      <c r="B92" s="8">
        <v>7523000</v>
      </c>
      <c r="C92" s="5" t="s">
        <v>4390</v>
      </c>
      <c r="D92" s="5" t="s">
        <v>4389</v>
      </c>
      <c r="E92" s="5" t="s">
        <v>3927</v>
      </c>
      <c r="F92" s="47">
        <v>25000</v>
      </c>
      <c r="G92" s="85">
        <v>226</v>
      </c>
      <c r="H92" s="48"/>
      <c r="J92" s="203"/>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row>
    <row r="93" spans="1:111" ht="89.25" x14ac:dyDescent="0.2">
      <c r="A93" s="73" t="s">
        <v>1813</v>
      </c>
      <c r="B93" s="79">
        <v>7220000</v>
      </c>
      <c r="C93" s="76" t="s">
        <v>4578</v>
      </c>
      <c r="D93" s="76" t="s">
        <v>1554</v>
      </c>
      <c r="E93" s="76" t="s">
        <v>559</v>
      </c>
      <c r="F93" s="84">
        <v>10044.209999999999</v>
      </c>
      <c r="G93" s="76">
        <v>226</v>
      </c>
      <c r="H93" s="48"/>
      <c r="J93" s="203"/>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row>
    <row r="94" spans="1:111" ht="38.25" customHeight="1" x14ac:dyDescent="0.2">
      <c r="A94" s="45" t="s">
        <v>4399</v>
      </c>
      <c r="B94" s="46">
        <v>3311390</v>
      </c>
      <c r="C94" s="82" t="s">
        <v>4398</v>
      </c>
      <c r="D94" s="82" t="s">
        <v>4397</v>
      </c>
      <c r="E94" s="82" t="s">
        <v>3071</v>
      </c>
      <c r="F94" s="84">
        <v>2492</v>
      </c>
      <c r="G94" s="82">
        <v>340</v>
      </c>
      <c r="H94" s="48"/>
      <c r="J94" s="203"/>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row>
    <row r="95" spans="1:111" ht="76.5" x14ac:dyDescent="0.2">
      <c r="A95" s="45" t="s">
        <v>1393</v>
      </c>
      <c r="B95" s="46">
        <v>7420000</v>
      </c>
      <c r="C95" s="45" t="s">
        <v>4411</v>
      </c>
      <c r="D95" s="45" t="s">
        <v>4410</v>
      </c>
      <c r="E95" s="49" t="s">
        <v>3361</v>
      </c>
      <c r="F95" s="50">
        <v>4639</v>
      </c>
      <c r="G95" s="72">
        <v>225</v>
      </c>
      <c r="H95" s="48"/>
      <c r="J95" s="203"/>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row>
    <row r="96" spans="1:111" ht="38.25" x14ac:dyDescent="0.2">
      <c r="A96" s="5" t="s">
        <v>4121</v>
      </c>
      <c r="B96" s="8">
        <v>3312000</v>
      </c>
      <c r="C96" s="5" t="s">
        <v>4413</v>
      </c>
      <c r="D96" s="5" t="s">
        <v>4412</v>
      </c>
      <c r="E96" s="5" t="s">
        <v>4109</v>
      </c>
      <c r="F96" s="47">
        <v>11090</v>
      </c>
      <c r="G96" s="86">
        <v>310</v>
      </c>
      <c r="H96" s="48"/>
      <c r="J96" s="203"/>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row>
    <row r="97" spans="1:111" ht="63.75" x14ac:dyDescent="0.2">
      <c r="A97" s="45" t="s">
        <v>1818</v>
      </c>
      <c r="B97" s="46">
        <v>2423640</v>
      </c>
      <c r="C97" s="82" t="s">
        <v>4414</v>
      </c>
      <c r="D97" s="82" t="s">
        <v>4415</v>
      </c>
      <c r="E97" s="82" t="s">
        <v>3433</v>
      </c>
      <c r="F97" s="84">
        <v>12068.17</v>
      </c>
      <c r="G97" s="82">
        <v>340</v>
      </c>
      <c r="H97" s="48"/>
      <c r="J97" s="203"/>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row>
    <row r="98" spans="1:111" ht="76.5" x14ac:dyDescent="0.2">
      <c r="A98" s="82" t="s">
        <v>3607</v>
      </c>
      <c r="B98" s="83">
        <v>2423171</v>
      </c>
      <c r="C98" s="82" t="s">
        <v>4416</v>
      </c>
      <c r="D98" s="82" t="s">
        <v>4183</v>
      </c>
      <c r="E98" s="82" t="s">
        <v>3433</v>
      </c>
      <c r="F98" s="84">
        <v>28078.6</v>
      </c>
      <c r="G98" s="82">
        <v>340</v>
      </c>
      <c r="H98" s="48"/>
      <c r="J98" s="203"/>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row>
    <row r="99" spans="1:111" ht="38.25" x14ac:dyDescent="0.2">
      <c r="A99" s="45" t="s">
        <v>1395</v>
      </c>
      <c r="B99" s="46">
        <v>7525000</v>
      </c>
      <c r="C99" s="45" t="s">
        <v>4418</v>
      </c>
      <c r="D99" s="45" t="s">
        <v>4417</v>
      </c>
      <c r="E99" s="45" t="s">
        <v>2565</v>
      </c>
      <c r="F99" s="47">
        <v>5265.75</v>
      </c>
      <c r="G99" s="120">
        <v>226</v>
      </c>
      <c r="H99" s="48"/>
      <c r="J99" s="203"/>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row>
    <row r="100" spans="1:111" ht="51" x14ac:dyDescent="0.2">
      <c r="A100" s="76" t="s">
        <v>1396</v>
      </c>
      <c r="B100" s="79">
        <v>8090000</v>
      </c>
      <c r="C100" s="76" t="s">
        <v>4592</v>
      </c>
      <c r="D100" s="76" t="s">
        <v>4457</v>
      </c>
      <c r="E100" s="76" t="s">
        <v>4456</v>
      </c>
      <c r="F100" s="84">
        <v>6500</v>
      </c>
      <c r="G100" s="76">
        <v>226</v>
      </c>
      <c r="H100" s="48"/>
      <c r="J100" s="203"/>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row>
    <row r="101" spans="1:111" ht="89.25" x14ac:dyDescent="0.2">
      <c r="A101" s="76" t="s">
        <v>1483</v>
      </c>
      <c r="B101" s="77">
        <v>9436000</v>
      </c>
      <c r="C101" s="76" t="s">
        <v>4459</v>
      </c>
      <c r="D101" s="76" t="s">
        <v>4458</v>
      </c>
      <c r="E101" s="76" t="s">
        <v>1338</v>
      </c>
      <c r="F101" s="84">
        <v>70410</v>
      </c>
      <c r="G101" s="76">
        <v>310</v>
      </c>
      <c r="H101" s="48"/>
      <c r="J101" s="203"/>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row>
    <row r="102" spans="1:111" ht="51" x14ac:dyDescent="0.2">
      <c r="A102" s="137" t="s">
        <v>1499</v>
      </c>
      <c r="B102" s="151">
        <v>3311173</v>
      </c>
      <c r="C102" s="137" t="s">
        <v>4460</v>
      </c>
      <c r="D102" s="137" t="s">
        <v>2534</v>
      </c>
      <c r="E102" s="137" t="s">
        <v>1891</v>
      </c>
      <c r="F102" s="138">
        <v>92460</v>
      </c>
      <c r="G102" s="141">
        <v>340</v>
      </c>
      <c r="H102" s="48"/>
      <c r="J102" s="203"/>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row>
    <row r="103" spans="1:111" ht="76.5" x14ac:dyDescent="0.2">
      <c r="A103" s="45" t="s">
        <v>1393</v>
      </c>
      <c r="B103" s="46">
        <v>7490000</v>
      </c>
      <c r="C103" s="45" t="s">
        <v>4565</v>
      </c>
      <c r="D103" s="45" t="s">
        <v>1630</v>
      </c>
      <c r="E103" s="49" t="s">
        <v>4293</v>
      </c>
      <c r="F103" s="50">
        <v>300</v>
      </c>
      <c r="G103" s="45">
        <v>225</v>
      </c>
    </row>
    <row r="104" spans="1:111" ht="51" x14ac:dyDescent="0.2">
      <c r="A104" s="147" t="s">
        <v>1483</v>
      </c>
      <c r="B104" s="152">
        <v>9436000</v>
      </c>
      <c r="C104" s="137" t="s">
        <v>4462</v>
      </c>
      <c r="D104" s="137" t="s">
        <v>4463</v>
      </c>
      <c r="E104" s="137" t="s">
        <v>4461</v>
      </c>
      <c r="F104" s="138">
        <v>5250</v>
      </c>
      <c r="G104" s="141">
        <v>310</v>
      </c>
    </row>
    <row r="105" spans="1:111" ht="38.25" x14ac:dyDescent="0.2">
      <c r="A105" s="45" t="s">
        <v>1879</v>
      </c>
      <c r="B105" s="46">
        <v>2423270</v>
      </c>
      <c r="C105" s="45" t="s">
        <v>4465</v>
      </c>
      <c r="D105" s="45" t="s">
        <v>4464</v>
      </c>
      <c r="E105" s="45" t="s">
        <v>4466</v>
      </c>
      <c r="F105" s="47">
        <v>55000</v>
      </c>
      <c r="G105" s="120">
        <v>340</v>
      </c>
      <c r="H105" s="48"/>
      <c r="J105" s="203"/>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row>
    <row r="106" spans="1:111" ht="76.5" x14ac:dyDescent="0.2">
      <c r="A106" s="114" t="s">
        <v>1393</v>
      </c>
      <c r="B106" s="122">
        <v>7490000</v>
      </c>
      <c r="C106" s="114" t="s">
        <v>4587</v>
      </c>
      <c r="D106" s="114" t="s">
        <v>2347</v>
      </c>
      <c r="E106" s="123" t="s">
        <v>2348</v>
      </c>
      <c r="F106" s="124">
        <v>800</v>
      </c>
      <c r="G106" s="125">
        <v>225</v>
      </c>
      <c r="H106" s="48"/>
      <c r="J106" s="203"/>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row>
    <row r="107" spans="1:111" ht="51" x14ac:dyDescent="0.2">
      <c r="A107" s="45" t="s">
        <v>1466</v>
      </c>
      <c r="B107" s="46">
        <v>6420000</v>
      </c>
      <c r="C107" s="45" t="s">
        <v>2377</v>
      </c>
      <c r="D107" s="45" t="s">
        <v>1562</v>
      </c>
      <c r="E107" s="45" t="s">
        <v>2376</v>
      </c>
      <c r="F107" s="47">
        <v>726.94</v>
      </c>
      <c r="G107" s="72">
        <v>340</v>
      </c>
      <c r="H107" s="48"/>
      <c r="J107" s="203"/>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row>
    <row r="108" spans="1:111" s="48" customFormat="1" ht="38.25" x14ac:dyDescent="0.2">
      <c r="A108" s="45" t="s">
        <v>1472</v>
      </c>
      <c r="B108" s="46">
        <v>9311000</v>
      </c>
      <c r="C108" s="45" t="s">
        <v>4577</v>
      </c>
      <c r="D108" s="45" t="s">
        <v>524</v>
      </c>
      <c r="E108" s="45" t="s">
        <v>674</v>
      </c>
      <c r="F108" s="47">
        <v>3168</v>
      </c>
      <c r="G108" s="72">
        <v>225</v>
      </c>
      <c r="J108" s="203"/>
    </row>
    <row r="109" spans="1:111" ht="38.25" x14ac:dyDescent="0.2">
      <c r="A109" s="73" t="s">
        <v>1412</v>
      </c>
      <c r="B109" s="74">
        <v>2320210</v>
      </c>
      <c r="C109" s="73" t="s">
        <v>4467</v>
      </c>
      <c r="D109" s="73" t="s">
        <v>4319</v>
      </c>
      <c r="E109" s="73" t="s">
        <v>2083</v>
      </c>
      <c r="F109" s="84">
        <v>16530.5</v>
      </c>
      <c r="G109" s="73">
        <v>340</v>
      </c>
      <c r="H109" s="48"/>
      <c r="J109" s="203"/>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row>
    <row r="110" spans="1:111" ht="38.25" x14ac:dyDescent="0.2">
      <c r="A110" s="45" t="s">
        <v>2419</v>
      </c>
      <c r="B110" s="45">
        <v>6310000</v>
      </c>
      <c r="C110" s="45" t="s">
        <v>4468</v>
      </c>
      <c r="D110" s="45" t="s">
        <v>4229</v>
      </c>
      <c r="E110" s="45" t="s">
        <v>2421</v>
      </c>
      <c r="F110" s="47">
        <v>100</v>
      </c>
      <c r="G110" s="45">
        <v>226</v>
      </c>
      <c r="H110" s="48"/>
      <c r="J110" s="203"/>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row>
    <row r="111" spans="1:111" s="48" customFormat="1" ht="89.25" x14ac:dyDescent="0.2">
      <c r="A111" s="45" t="s">
        <v>1813</v>
      </c>
      <c r="B111" s="46">
        <v>7220000</v>
      </c>
      <c r="C111" s="45" t="s">
        <v>4570</v>
      </c>
      <c r="D111" s="45" t="s">
        <v>543</v>
      </c>
      <c r="E111" s="45" t="s">
        <v>1474</v>
      </c>
      <c r="F111" s="47">
        <v>32400</v>
      </c>
      <c r="G111" s="72">
        <v>226</v>
      </c>
      <c r="J111" s="203"/>
    </row>
    <row r="112" spans="1:111" ht="38.25" x14ac:dyDescent="0.2">
      <c r="A112" s="45" t="s">
        <v>2904</v>
      </c>
      <c r="B112" s="46">
        <v>2612000</v>
      </c>
      <c r="C112" s="45" t="s">
        <v>4470</v>
      </c>
      <c r="D112" s="45" t="s">
        <v>4469</v>
      </c>
      <c r="E112" s="45" t="s">
        <v>1469</v>
      </c>
      <c r="F112" s="47">
        <v>1808</v>
      </c>
      <c r="G112" s="72">
        <v>310</v>
      </c>
      <c r="H112" s="48"/>
      <c r="J112" s="203"/>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row>
    <row r="113" spans="1:111" ht="51" x14ac:dyDescent="0.2">
      <c r="A113" s="45" t="s">
        <v>3168</v>
      </c>
      <c r="B113" s="46">
        <v>2710000</v>
      </c>
      <c r="C113" s="45" t="s">
        <v>4473</v>
      </c>
      <c r="D113" s="45" t="s">
        <v>4471</v>
      </c>
      <c r="E113" s="82" t="s">
        <v>4472</v>
      </c>
      <c r="F113" s="47">
        <v>6280</v>
      </c>
      <c r="G113" s="72">
        <v>310</v>
      </c>
      <c r="H113" s="48"/>
      <c r="J113" s="203"/>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row>
    <row r="114" spans="1:111" ht="38.25" x14ac:dyDescent="0.2">
      <c r="A114" s="45" t="s">
        <v>2419</v>
      </c>
      <c r="B114" s="45">
        <v>6310000</v>
      </c>
      <c r="C114" s="45" t="s">
        <v>4475</v>
      </c>
      <c r="D114" s="45" t="s">
        <v>4474</v>
      </c>
      <c r="E114" s="45" t="s">
        <v>2421</v>
      </c>
      <c r="F114" s="47">
        <v>500</v>
      </c>
      <c r="G114" s="45">
        <v>226</v>
      </c>
      <c r="H114" s="48"/>
      <c r="J114" s="203"/>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row>
    <row r="115" spans="1:111" s="139" customFormat="1" ht="38.25" customHeight="1" x14ac:dyDescent="0.2">
      <c r="A115" s="224" t="s">
        <v>3090</v>
      </c>
      <c r="B115" s="225">
        <v>3311600</v>
      </c>
      <c r="C115" s="224" t="s">
        <v>4477</v>
      </c>
      <c r="D115" s="224" t="s">
        <v>4476</v>
      </c>
      <c r="E115" s="224" t="s">
        <v>3092</v>
      </c>
      <c r="F115" s="226">
        <v>10000</v>
      </c>
      <c r="G115" s="227">
        <v>310</v>
      </c>
      <c r="H115" s="48"/>
      <c r="I115" s="48"/>
      <c r="J115" s="203"/>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row>
    <row r="116" spans="1:111" ht="38.25" customHeight="1" x14ac:dyDescent="0.2">
      <c r="A116" s="45" t="s">
        <v>1400</v>
      </c>
      <c r="B116" s="46">
        <v>2520000</v>
      </c>
      <c r="C116" s="45" t="s">
        <v>4479</v>
      </c>
      <c r="D116" s="45" t="s">
        <v>4478</v>
      </c>
      <c r="E116" s="45" t="s">
        <v>2391</v>
      </c>
      <c r="F116" s="47">
        <v>5400</v>
      </c>
      <c r="G116" s="72">
        <v>340</v>
      </c>
      <c r="H116" s="48"/>
      <c r="J116" s="203"/>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row>
    <row r="118" spans="1:111" ht="25.5" x14ac:dyDescent="0.2">
      <c r="A118" s="45" t="s">
        <v>1396</v>
      </c>
      <c r="B118" s="46">
        <v>8090000</v>
      </c>
      <c r="C118" s="45" t="s">
        <v>4576</v>
      </c>
      <c r="D118" s="45" t="s">
        <v>4575</v>
      </c>
      <c r="E118" s="45" t="s">
        <v>4574</v>
      </c>
      <c r="F118" s="47">
        <v>9000</v>
      </c>
      <c r="G118" s="82">
        <v>226</v>
      </c>
      <c r="H118" s="48"/>
      <c r="J118" s="203"/>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row>
    <row r="119" spans="1:111" ht="114.75" x14ac:dyDescent="0.2">
      <c r="A119" s="45" t="s">
        <v>2515</v>
      </c>
      <c r="B119" s="46">
        <v>7320000</v>
      </c>
      <c r="C119" s="45" t="s">
        <v>4480</v>
      </c>
      <c r="D119" s="45" t="s">
        <v>4482</v>
      </c>
      <c r="E119" s="45" t="s">
        <v>4481</v>
      </c>
      <c r="F119" s="47">
        <v>17700</v>
      </c>
      <c r="G119" s="72">
        <v>225</v>
      </c>
    </row>
    <row r="120" spans="1:111" ht="89.25" x14ac:dyDescent="0.2">
      <c r="A120" s="76" t="s">
        <v>2103</v>
      </c>
      <c r="B120" s="77">
        <v>2423230</v>
      </c>
      <c r="C120" s="76" t="s">
        <v>4516</v>
      </c>
      <c r="D120" s="76" t="s">
        <v>4266</v>
      </c>
      <c r="E120" s="76" t="s">
        <v>1338</v>
      </c>
      <c r="F120" s="84">
        <v>96000</v>
      </c>
      <c r="G120" s="76">
        <v>340</v>
      </c>
    </row>
    <row r="121" spans="1:111" ht="51" x14ac:dyDescent="0.2">
      <c r="A121" s="76" t="s">
        <v>1396</v>
      </c>
      <c r="B121" s="79">
        <v>8090000</v>
      </c>
      <c r="C121" s="76" t="s">
        <v>4484</v>
      </c>
      <c r="D121" s="76" t="s">
        <v>4485</v>
      </c>
      <c r="E121" s="76" t="s">
        <v>4483</v>
      </c>
      <c r="F121" s="84">
        <v>16000</v>
      </c>
      <c r="G121" s="76">
        <v>226</v>
      </c>
      <c r="H121" s="48"/>
      <c r="J121" s="203"/>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row>
    <row r="122" spans="1:111" ht="38.25" x14ac:dyDescent="0.2">
      <c r="A122" s="45" t="s">
        <v>2419</v>
      </c>
      <c r="B122" s="45">
        <v>6310000</v>
      </c>
      <c r="C122" s="45" t="s">
        <v>4486</v>
      </c>
      <c r="D122" s="45" t="s">
        <v>4229</v>
      </c>
      <c r="E122" s="45" t="s">
        <v>2421</v>
      </c>
      <c r="F122" s="47">
        <v>2755</v>
      </c>
      <c r="G122" s="45">
        <v>226</v>
      </c>
      <c r="H122" s="48"/>
      <c r="J122" s="203"/>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row>
    <row r="123" spans="1:111" ht="51" x14ac:dyDescent="0.2">
      <c r="A123" s="45" t="s">
        <v>1395</v>
      </c>
      <c r="B123" s="46">
        <v>7525000</v>
      </c>
      <c r="C123" s="45" t="s">
        <v>4487</v>
      </c>
      <c r="D123" s="45" t="s">
        <v>3902</v>
      </c>
      <c r="E123" s="45" t="s">
        <v>2893</v>
      </c>
      <c r="F123" s="47">
        <v>23690.55</v>
      </c>
      <c r="G123" s="72">
        <v>226</v>
      </c>
      <c r="H123" s="48"/>
      <c r="J123" s="203"/>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row>
    <row r="124" spans="1:111" ht="51" x14ac:dyDescent="0.2">
      <c r="A124" s="157" t="s">
        <v>1499</v>
      </c>
      <c r="B124" s="220">
        <v>3311173</v>
      </c>
      <c r="C124" s="157" t="s">
        <v>4488</v>
      </c>
      <c r="D124" s="157" t="s">
        <v>4490</v>
      </c>
      <c r="E124" s="157" t="s">
        <v>2368</v>
      </c>
      <c r="F124" s="188">
        <v>55921.5</v>
      </c>
      <c r="G124" s="221">
        <v>340</v>
      </c>
      <c r="H124" s="48"/>
      <c r="J124" s="203"/>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row>
    <row r="125" spans="1:111" ht="51" x14ac:dyDescent="0.2">
      <c r="A125" s="137" t="s">
        <v>1400</v>
      </c>
      <c r="B125" s="140">
        <v>2520000</v>
      </c>
      <c r="C125" s="137" t="s">
        <v>4512</v>
      </c>
      <c r="D125" s="137" t="s">
        <v>3149</v>
      </c>
      <c r="E125" s="137" t="s">
        <v>1925</v>
      </c>
      <c r="F125" s="138">
        <v>22992.33</v>
      </c>
      <c r="G125" s="141">
        <v>340</v>
      </c>
    </row>
    <row r="126" spans="1:111" ht="38.25" x14ac:dyDescent="0.2">
      <c r="A126" s="45" t="s">
        <v>1406</v>
      </c>
      <c r="B126" s="102">
        <v>2423889</v>
      </c>
      <c r="C126" s="45" t="s">
        <v>4494</v>
      </c>
      <c r="D126" s="45" t="s">
        <v>4491</v>
      </c>
      <c r="E126" s="45" t="s">
        <v>4386</v>
      </c>
      <c r="F126" s="47">
        <v>804</v>
      </c>
      <c r="G126" s="72">
        <v>340</v>
      </c>
    </row>
    <row r="127" spans="1:111" ht="51" x14ac:dyDescent="0.2">
      <c r="A127" s="45" t="s">
        <v>1407</v>
      </c>
      <c r="B127" s="46">
        <v>2423920</v>
      </c>
      <c r="C127" s="45" t="s">
        <v>4493</v>
      </c>
      <c r="D127" s="45" t="s">
        <v>4492</v>
      </c>
      <c r="E127" s="45" t="s">
        <v>411</v>
      </c>
      <c r="F127" s="47">
        <v>63000</v>
      </c>
      <c r="G127" s="120">
        <v>340</v>
      </c>
    </row>
    <row r="128" spans="1:111" ht="51" x14ac:dyDescent="0.2">
      <c r="A128" s="137" t="s">
        <v>1405</v>
      </c>
      <c r="B128" s="140">
        <v>2210000</v>
      </c>
      <c r="C128" s="137" t="s">
        <v>4495</v>
      </c>
      <c r="D128" s="137" t="s">
        <v>3480</v>
      </c>
      <c r="E128" s="137" t="s">
        <v>1891</v>
      </c>
      <c r="F128" s="138">
        <v>99000</v>
      </c>
      <c r="G128" s="141">
        <v>340</v>
      </c>
    </row>
    <row r="129" spans="1:111" ht="51" x14ac:dyDescent="0.2">
      <c r="A129" s="45" t="s">
        <v>1387</v>
      </c>
      <c r="B129" s="46">
        <v>3697000</v>
      </c>
      <c r="C129" s="45" t="s">
        <v>4497</v>
      </c>
      <c r="D129" s="45" t="s">
        <v>4496</v>
      </c>
      <c r="E129" s="45" t="s">
        <v>997</v>
      </c>
      <c r="F129" s="47">
        <v>21120</v>
      </c>
      <c r="G129" s="82">
        <v>340</v>
      </c>
    </row>
    <row r="130" spans="1:111" ht="51" x14ac:dyDescent="0.2">
      <c r="A130" s="76" t="s">
        <v>1396</v>
      </c>
      <c r="B130" s="79">
        <v>8090000</v>
      </c>
      <c r="C130" s="76" t="s">
        <v>4499</v>
      </c>
      <c r="D130" s="76" t="s">
        <v>4498</v>
      </c>
      <c r="E130" s="76" t="s">
        <v>4456</v>
      </c>
      <c r="F130" s="84">
        <v>3000</v>
      </c>
      <c r="G130" s="76">
        <v>226</v>
      </c>
    </row>
    <row r="131" spans="1:111" s="48" customFormat="1" ht="38.25" customHeight="1" x14ac:dyDescent="0.2">
      <c r="A131" s="45" t="s">
        <v>1393</v>
      </c>
      <c r="B131" s="46">
        <v>7490000</v>
      </c>
      <c r="C131" s="45" t="s">
        <v>4567</v>
      </c>
      <c r="D131" s="45" t="s">
        <v>4334</v>
      </c>
      <c r="E131" s="49" t="s">
        <v>2554</v>
      </c>
      <c r="F131" s="50">
        <v>5062.2</v>
      </c>
      <c r="G131" s="72">
        <v>225</v>
      </c>
      <c r="J131" s="203"/>
    </row>
    <row r="132" spans="1:111" ht="38.25" x14ac:dyDescent="0.2">
      <c r="A132" s="12" t="s">
        <v>1401</v>
      </c>
      <c r="B132" s="4">
        <v>3020000</v>
      </c>
      <c r="C132" s="5" t="s">
        <v>4569</v>
      </c>
      <c r="D132" s="5" t="s">
        <v>4132</v>
      </c>
      <c r="E132" s="6" t="s">
        <v>868</v>
      </c>
      <c r="F132" s="50">
        <v>19268</v>
      </c>
      <c r="G132" s="85">
        <v>340</v>
      </c>
      <c r="H132" s="48"/>
      <c r="J132" s="203"/>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row>
    <row r="133" spans="1:111" ht="51" x14ac:dyDescent="0.2">
      <c r="A133" s="45" t="s">
        <v>3245</v>
      </c>
      <c r="B133" s="46">
        <v>2411000</v>
      </c>
      <c r="C133" s="45" t="s">
        <v>4501</v>
      </c>
      <c r="D133" s="45" t="s">
        <v>4500</v>
      </c>
      <c r="E133" s="45" t="s">
        <v>2398</v>
      </c>
      <c r="F133" s="47">
        <v>10650</v>
      </c>
      <c r="G133" s="45">
        <v>340</v>
      </c>
    </row>
    <row r="134" spans="1:111" ht="76.5" x14ac:dyDescent="0.2">
      <c r="A134" s="45" t="s">
        <v>1393</v>
      </c>
      <c r="B134" s="46">
        <v>7490000</v>
      </c>
      <c r="C134" s="45" t="s">
        <v>4520</v>
      </c>
      <c r="D134" s="45" t="s">
        <v>1630</v>
      </c>
      <c r="E134" s="49" t="s">
        <v>4293</v>
      </c>
      <c r="F134" s="50">
        <v>802</v>
      </c>
      <c r="G134" s="45">
        <v>225</v>
      </c>
    </row>
    <row r="135" spans="1:111" ht="38.25" x14ac:dyDescent="0.2">
      <c r="A135" s="45" t="s">
        <v>2419</v>
      </c>
      <c r="B135" s="45">
        <v>6310000</v>
      </c>
      <c r="C135" s="45" t="s">
        <v>4503</v>
      </c>
      <c r="D135" s="45" t="s">
        <v>4502</v>
      </c>
      <c r="E135" s="45" t="s">
        <v>2421</v>
      </c>
      <c r="F135" s="47">
        <v>600</v>
      </c>
      <c r="G135" s="45">
        <v>226</v>
      </c>
    </row>
    <row r="136" spans="1:111" ht="76.5" x14ac:dyDescent="0.2">
      <c r="A136" s="45" t="s">
        <v>1393</v>
      </c>
      <c r="B136" s="46">
        <v>7490000</v>
      </c>
      <c r="C136" s="45" t="s">
        <v>4564</v>
      </c>
      <c r="D136" s="45" t="s">
        <v>1630</v>
      </c>
      <c r="E136" s="49" t="s">
        <v>4293</v>
      </c>
      <c r="F136" s="50">
        <v>1250</v>
      </c>
      <c r="G136" s="45">
        <v>225</v>
      </c>
    </row>
    <row r="137" spans="1:111" ht="38.25" x14ac:dyDescent="0.2">
      <c r="A137" s="45" t="s">
        <v>1387</v>
      </c>
      <c r="B137" s="46">
        <v>3697000</v>
      </c>
      <c r="C137" s="5" t="s">
        <v>4505</v>
      </c>
      <c r="D137" s="5" t="s">
        <v>4504</v>
      </c>
      <c r="E137" s="5" t="s">
        <v>146</v>
      </c>
      <c r="F137" s="47">
        <v>567</v>
      </c>
      <c r="G137" s="45">
        <v>340</v>
      </c>
    </row>
    <row r="138" spans="1:111" s="48" customFormat="1" ht="38.25" x14ac:dyDescent="0.2">
      <c r="A138" s="82" t="s">
        <v>1400</v>
      </c>
      <c r="B138" s="83">
        <v>2520000</v>
      </c>
      <c r="C138" s="82" t="s">
        <v>4572</v>
      </c>
      <c r="D138" s="82" t="s">
        <v>4571</v>
      </c>
      <c r="E138" s="191" t="s">
        <v>826</v>
      </c>
      <c r="F138" s="84">
        <v>3300</v>
      </c>
      <c r="G138" s="82">
        <v>340</v>
      </c>
      <c r="J138" s="203"/>
    </row>
    <row r="139" spans="1:111" ht="25.5" x14ac:dyDescent="0.2">
      <c r="A139" s="76" t="s">
        <v>1397</v>
      </c>
      <c r="B139" s="77">
        <v>2423910</v>
      </c>
      <c r="C139" s="5" t="s">
        <v>4507</v>
      </c>
      <c r="D139" s="5" t="s">
        <v>4506</v>
      </c>
      <c r="E139" s="5" t="s">
        <v>2357</v>
      </c>
      <c r="F139" s="47">
        <v>94850</v>
      </c>
      <c r="G139" s="86">
        <v>340</v>
      </c>
    </row>
    <row r="140" spans="1:111" ht="51" x14ac:dyDescent="0.2">
      <c r="A140" s="45" t="s">
        <v>1405</v>
      </c>
      <c r="B140" s="46">
        <v>2210000</v>
      </c>
      <c r="C140" s="45" t="s">
        <v>4536</v>
      </c>
      <c r="D140" s="45" t="s">
        <v>4535</v>
      </c>
      <c r="E140" s="45" t="s">
        <v>3237</v>
      </c>
      <c r="F140" s="47">
        <v>2950</v>
      </c>
      <c r="G140" s="72">
        <v>226</v>
      </c>
    </row>
    <row r="141" spans="1:111" ht="51" x14ac:dyDescent="0.2">
      <c r="A141" s="76" t="s">
        <v>3302</v>
      </c>
      <c r="B141" s="77">
        <v>2423911</v>
      </c>
      <c r="C141" s="5" t="s">
        <v>4508</v>
      </c>
      <c r="D141" s="5" t="s">
        <v>4509</v>
      </c>
      <c r="E141" s="5" t="s">
        <v>2357</v>
      </c>
      <c r="F141" s="47">
        <v>92740</v>
      </c>
      <c r="G141" s="86">
        <v>340</v>
      </c>
    </row>
    <row r="142" spans="1:111" ht="25.5" x14ac:dyDescent="0.2">
      <c r="A142" s="45" t="s">
        <v>1541</v>
      </c>
      <c r="B142" s="46">
        <v>2220000</v>
      </c>
      <c r="C142" s="45" t="s">
        <v>4590</v>
      </c>
      <c r="D142" s="45" t="s">
        <v>2844</v>
      </c>
      <c r="E142" s="45" t="s">
        <v>4589</v>
      </c>
      <c r="F142" s="47">
        <v>275</v>
      </c>
      <c r="G142" s="120">
        <v>226</v>
      </c>
      <c r="H142" s="48"/>
      <c r="J142" s="203"/>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row>
    <row r="143" spans="1:111" ht="51" x14ac:dyDescent="0.2">
      <c r="A143" s="82" t="s">
        <v>1398</v>
      </c>
      <c r="B143" s="83">
        <v>2221030</v>
      </c>
      <c r="C143" s="82" t="s">
        <v>4511</v>
      </c>
      <c r="D143" s="82" t="s">
        <v>4510</v>
      </c>
      <c r="E143" s="82" t="s">
        <v>366</v>
      </c>
      <c r="F143" s="84">
        <v>7478.23</v>
      </c>
      <c r="G143" s="82">
        <v>340</v>
      </c>
    </row>
    <row r="144" spans="1:111" ht="51" x14ac:dyDescent="0.2">
      <c r="A144" s="45" t="s">
        <v>1407</v>
      </c>
      <c r="B144" s="46">
        <v>2423920</v>
      </c>
      <c r="C144" s="45" t="s">
        <v>4521</v>
      </c>
      <c r="D144" s="45" t="s">
        <v>4365</v>
      </c>
      <c r="E144" s="45" t="s">
        <v>411</v>
      </c>
      <c r="F144" s="47">
        <v>1500</v>
      </c>
      <c r="G144" s="72">
        <v>340</v>
      </c>
    </row>
    <row r="145" spans="1:111" ht="25.5" x14ac:dyDescent="0.2">
      <c r="A145" s="82" t="s">
        <v>4121</v>
      </c>
      <c r="B145" s="83">
        <v>3313000</v>
      </c>
      <c r="C145" s="82" t="s">
        <v>4513</v>
      </c>
      <c r="D145" s="82" t="s">
        <v>4514</v>
      </c>
      <c r="E145" s="82" t="s">
        <v>4515</v>
      </c>
      <c r="F145" s="84">
        <v>6800</v>
      </c>
      <c r="G145" s="82">
        <v>310</v>
      </c>
    </row>
    <row r="146" spans="1:111" ht="51" x14ac:dyDescent="0.2">
      <c r="A146" s="76" t="s">
        <v>1396</v>
      </c>
      <c r="B146" s="79">
        <v>8090000</v>
      </c>
      <c r="C146" s="76" t="s">
        <v>4534</v>
      </c>
      <c r="D146" s="76" t="s">
        <v>4532</v>
      </c>
      <c r="E146" s="76" t="s">
        <v>4533</v>
      </c>
      <c r="F146" s="84">
        <v>10600</v>
      </c>
      <c r="G146" s="76">
        <v>226</v>
      </c>
    </row>
    <row r="147" spans="1:111" ht="89.25" x14ac:dyDescent="0.2">
      <c r="A147" s="82" t="s">
        <v>3607</v>
      </c>
      <c r="B147" s="83">
        <v>2423171</v>
      </c>
      <c r="C147" s="82" t="s">
        <v>4545</v>
      </c>
      <c r="D147" s="82" t="s">
        <v>4546</v>
      </c>
      <c r="E147" s="82" t="s">
        <v>3433</v>
      </c>
      <c r="F147" s="84">
        <v>19343.5</v>
      </c>
      <c r="G147" s="82">
        <v>340</v>
      </c>
    </row>
    <row r="148" spans="1:111" ht="38.25" x14ac:dyDescent="0.2">
      <c r="A148" s="45" t="s">
        <v>3725</v>
      </c>
      <c r="B148" s="46">
        <v>7422000</v>
      </c>
      <c r="C148" s="45" t="s">
        <v>4517</v>
      </c>
      <c r="D148" s="45" t="s">
        <v>3723</v>
      </c>
      <c r="E148" s="45" t="s">
        <v>3722</v>
      </c>
      <c r="F148" s="47">
        <v>390</v>
      </c>
      <c r="G148" s="45">
        <v>340</v>
      </c>
    </row>
    <row r="149" spans="1:111" ht="51" x14ac:dyDescent="0.2">
      <c r="A149" s="157" t="s">
        <v>1499</v>
      </c>
      <c r="B149" s="220">
        <v>3311173</v>
      </c>
      <c r="C149" s="157" t="s">
        <v>4523</v>
      </c>
      <c r="D149" s="157" t="s">
        <v>4522</v>
      </c>
      <c r="E149" s="157" t="s">
        <v>2368</v>
      </c>
      <c r="F149" s="188">
        <v>15372.5</v>
      </c>
      <c r="G149" s="221">
        <v>340</v>
      </c>
    </row>
    <row r="150" spans="1:111" ht="51" x14ac:dyDescent="0.2">
      <c r="A150" s="137" t="s">
        <v>1499</v>
      </c>
      <c r="B150" s="151">
        <v>3311173</v>
      </c>
      <c r="C150" s="137" t="s">
        <v>4524</v>
      </c>
      <c r="D150" s="137" t="s">
        <v>2534</v>
      </c>
      <c r="E150" s="137" t="s">
        <v>1891</v>
      </c>
      <c r="F150" s="138">
        <v>92460</v>
      </c>
      <c r="G150" s="141">
        <v>340</v>
      </c>
    </row>
    <row r="151" spans="1:111" ht="38.25" x14ac:dyDescent="0.2">
      <c r="A151" s="45" t="s">
        <v>1409</v>
      </c>
      <c r="B151" s="46">
        <v>5020000</v>
      </c>
      <c r="C151" s="5" t="s">
        <v>4526</v>
      </c>
      <c r="D151" s="5" t="s">
        <v>4525</v>
      </c>
      <c r="E151" s="45" t="s">
        <v>1319</v>
      </c>
      <c r="F151" s="47">
        <v>3730</v>
      </c>
      <c r="G151" s="3">
        <v>225</v>
      </c>
    </row>
    <row r="152" spans="1:111" ht="38.25" x14ac:dyDescent="0.2">
      <c r="A152" s="45" t="s">
        <v>1387</v>
      </c>
      <c r="B152" s="46">
        <v>3697000</v>
      </c>
      <c r="C152" s="5" t="s">
        <v>4529</v>
      </c>
      <c r="D152" s="5" t="s">
        <v>3907</v>
      </c>
      <c r="E152" s="45" t="s">
        <v>997</v>
      </c>
      <c r="F152" s="47">
        <v>1680</v>
      </c>
      <c r="G152" s="45">
        <v>340</v>
      </c>
    </row>
    <row r="153" spans="1:111" ht="51" x14ac:dyDescent="0.2">
      <c r="A153" s="45" t="s">
        <v>764</v>
      </c>
      <c r="B153" s="46">
        <v>6420000</v>
      </c>
      <c r="C153" s="45" t="s">
        <v>2825</v>
      </c>
      <c r="D153" s="45" t="s">
        <v>3581</v>
      </c>
      <c r="E153" s="45" t="s">
        <v>840</v>
      </c>
      <c r="F153" s="47">
        <v>2360</v>
      </c>
      <c r="G153" s="45">
        <v>221</v>
      </c>
      <c r="H153" s="48"/>
      <c r="J153" s="203"/>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row>
    <row r="154" spans="1:111" ht="38.25" x14ac:dyDescent="0.2">
      <c r="A154" s="45" t="s">
        <v>764</v>
      </c>
      <c r="B154" s="46">
        <v>6420000</v>
      </c>
      <c r="C154" s="45" t="s">
        <v>4568</v>
      </c>
      <c r="D154" s="45" t="s">
        <v>2266</v>
      </c>
      <c r="E154" s="45" t="s">
        <v>840</v>
      </c>
      <c r="F154" s="47">
        <v>402.13</v>
      </c>
      <c r="G154" s="45">
        <v>221</v>
      </c>
      <c r="H154" s="48"/>
      <c r="J154" s="203"/>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row>
    <row r="155" spans="1:111" ht="38.25" x14ac:dyDescent="0.2">
      <c r="A155" s="45" t="s">
        <v>1541</v>
      </c>
      <c r="B155" s="46">
        <v>2220000</v>
      </c>
      <c r="C155" s="45" t="s">
        <v>4588</v>
      </c>
      <c r="D155" s="45" t="s">
        <v>2844</v>
      </c>
      <c r="E155" s="45" t="s">
        <v>2325</v>
      </c>
      <c r="F155" s="47">
        <v>5040</v>
      </c>
      <c r="G155" s="120">
        <v>226</v>
      </c>
      <c r="H155" s="48"/>
      <c r="J155" s="203"/>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row>
    <row r="156" spans="1:111" ht="51" x14ac:dyDescent="0.2">
      <c r="A156" s="45" t="s">
        <v>764</v>
      </c>
      <c r="B156" s="46">
        <v>6420000</v>
      </c>
      <c r="C156" s="45" t="s">
        <v>2854</v>
      </c>
      <c r="D156" s="45" t="s">
        <v>1128</v>
      </c>
      <c r="E156" s="45" t="s">
        <v>840</v>
      </c>
      <c r="F156" s="47">
        <v>3342.73</v>
      </c>
      <c r="G156" s="45">
        <v>221</v>
      </c>
      <c r="H156" s="48"/>
      <c r="J156" s="203"/>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row>
    <row r="157" spans="1:111" ht="51" x14ac:dyDescent="0.2">
      <c r="A157" s="45" t="s">
        <v>1404</v>
      </c>
      <c r="B157" s="46">
        <v>1819030</v>
      </c>
      <c r="C157" s="45" t="s">
        <v>4531</v>
      </c>
      <c r="D157" s="45" t="s">
        <v>4530</v>
      </c>
      <c r="E157" s="45" t="s">
        <v>3271</v>
      </c>
      <c r="F157" s="47">
        <v>3051.4</v>
      </c>
      <c r="G157" s="45">
        <v>340</v>
      </c>
    </row>
    <row r="158" spans="1:111" ht="38.25" x14ac:dyDescent="0.2">
      <c r="A158" s="5" t="s">
        <v>4121</v>
      </c>
      <c r="B158" s="8">
        <v>3312000</v>
      </c>
      <c r="C158" s="5" t="s">
        <v>4538</v>
      </c>
      <c r="D158" s="5" t="s">
        <v>4537</v>
      </c>
      <c r="E158" s="5" t="s">
        <v>4109</v>
      </c>
      <c r="F158" s="47">
        <v>3150</v>
      </c>
      <c r="G158" s="86">
        <v>340</v>
      </c>
    </row>
    <row r="159" spans="1:111" ht="51" x14ac:dyDescent="0.2">
      <c r="A159" s="45" t="s">
        <v>1407</v>
      </c>
      <c r="B159" s="46">
        <v>2423920</v>
      </c>
      <c r="C159" s="45" t="s">
        <v>4540</v>
      </c>
      <c r="D159" s="45" t="s">
        <v>4539</v>
      </c>
      <c r="E159" s="45" t="s">
        <v>411</v>
      </c>
      <c r="F159" s="47">
        <v>26196</v>
      </c>
      <c r="G159" s="72">
        <v>340</v>
      </c>
    </row>
    <row r="160" spans="1:111" ht="51" x14ac:dyDescent="0.2">
      <c r="A160" s="157" t="s">
        <v>1499</v>
      </c>
      <c r="B160" s="220">
        <v>3311173</v>
      </c>
      <c r="C160" s="157" t="s">
        <v>4543</v>
      </c>
      <c r="D160" s="157" t="s">
        <v>4608</v>
      </c>
      <c r="E160" s="157" t="s">
        <v>2368</v>
      </c>
      <c r="F160" s="188">
        <v>22299.8</v>
      </c>
      <c r="G160" s="221">
        <v>340</v>
      </c>
    </row>
    <row r="161" spans="1:111" ht="38.25" x14ac:dyDescent="0.2">
      <c r="A161" s="45" t="s">
        <v>1483</v>
      </c>
      <c r="B161" s="46">
        <v>3311000</v>
      </c>
      <c r="C161" s="45" t="s">
        <v>4542</v>
      </c>
      <c r="D161" s="45" t="s">
        <v>4541</v>
      </c>
      <c r="E161" s="45" t="s">
        <v>2389</v>
      </c>
      <c r="F161" s="47">
        <v>16390</v>
      </c>
      <c r="G161" s="45">
        <v>310</v>
      </c>
    </row>
    <row r="162" spans="1:111" ht="38.25" x14ac:dyDescent="0.2">
      <c r="A162" s="147" t="s">
        <v>3302</v>
      </c>
      <c r="B162" s="152">
        <v>2423911</v>
      </c>
      <c r="C162" s="137" t="s">
        <v>4549</v>
      </c>
      <c r="D162" s="137" t="s">
        <v>4548</v>
      </c>
      <c r="E162" s="147" t="s">
        <v>4379</v>
      </c>
      <c r="F162" s="138">
        <v>1920</v>
      </c>
      <c r="G162" s="147">
        <v>340</v>
      </c>
    </row>
    <row r="163" spans="1:111" ht="51" x14ac:dyDescent="0.2">
      <c r="A163" s="82" t="s">
        <v>1398</v>
      </c>
      <c r="B163" s="83">
        <v>2221030</v>
      </c>
      <c r="C163" s="82" t="s">
        <v>4550</v>
      </c>
      <c r="D163" s="82" t="s">
        <v>4510</v>
      </c>
      <c r="E163" s="82" t="s">
        <v>366</v>
      </c>
      <c r="F163" s="84">
        <v>2840.15</v>
      </c>
      <c r="G163" s="82">
        <v>340</v>
      </c>
    </row>
    <row r="164" spans="1:111" ht="76.5" x14ac:dyDescent="0.2">
      <c r="A164" s="45" t="s">
        <v>1393</v>
      </c>
      <c r="B164" s="46">
        <v>7420000</v>
      </c>
      <c r="C164" s="45" t="s">
        <v>4566</v>
      </c>
      <c r="D164" s="45" t="s">
        <v>4593</v>
      </c>
      <c r="E164" s="49" t="s">
        <v>3361</v>
      </c>
      <c r="F164" s="50">
        <v>4639</v>
      </c>
      <c r="G164" s="72">
        <v>225</v>
      </c>
      <c r="H164" s="48"/>
      <c r="J164" s="203"/>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row>
    <row r="165" spans="1:111" x14ac:dyDescent="0.2">
      <c r="A165" s="132"/>
      <c r="B165" s="132"/>
      <c r="C165" s="132"/>
      <c r="D165" s="132"/>
      <c r="E165" s="132"/>
      <c r="F165" s="134">
        <f>SUM(F91:F164)</f>
        <v>1321254.1899999997</v>
      </c>
      <c r="G165" s="132"/>
    </row>
    <row r="166" spans="1:111" ht="25.5" x14ac:dyDescent="0.2">
      <c r="A166" s="103" t="s">
        <v>1387</v>
      </c>
      <c r="B166" s="104">
        <v>3699000</v>
      </c>
      <c r="C166" s="103" t="s">
        <v>4573</v>
      </c>
      <c r="D166" s="103" t="s">
        <v>3645</v>
      </c>
      <c r="E166" s="178" t="s">
        <v>3027</v>
      </c>
      <c r="F166" s="143">
        <v>1155</v>
      </c>
      <c r="G166" s="142">
        <v>340</v>
      </c>
    </row>
    <row r="167" spans="1:111" ht="25.5" x14ac:dyDescent="0.2">
      <c r="A167" s="103" t="s">
        <v>1387</v>
      </c>
      <c r="B167" s="104">
        <v>3699000</v>
      </c>
      <c r="C167" s="103" t="s">
        <v>4581</v>
      </c>
      <c r="D167" s="103" t="s">
        <v>3645</v>
      </c>
      <c r="E167" s="178" t="s">
        <v>3027</v>
      </c>
      <c r="F167" s="143">
        <v>739</v>
      </c>
      <c r="G167" s="142">
        <v>310</v>
      </c>
    </row>
    <row r="168" spans="1:111" ht="25.5" x14ac:dyDescent="0.2">
      <c r="A168" s="103" t="s">
        <v>1387</v>
      </c>
      <c r="B168" s="104">
        <v>3699000</v>
      </c>
      <c r="C168" s="103" t="s">
        <v>4583</v>
      </c>
      <c r="D168" s="103" t="s">
        <v>3645</v>
      </c>
      <c r="E168" s="178" t="s">
        <v>3027</v>
      </c>
      <c r="F168" s="143">
        <v>777</v>
      </c>
      <c r="G168" s="142">
        <v>340</v>
      </c>
    </row>
    <row r="169" spans="1:111" ht="25.5" x14ac:dyDescent="0.2">
      <c r="A169" s="103" t="s">
        <v>2738</v>
      </c>
      <c r="B169" s="104">
        <v>3699001</v>
      </c>
      <c r="C169" s="103" t="s">
        <v>4584</v>
      </c>
      <c r="D169" s="103" t="s">
        <v>3645</v>
      </c>
      <c r="E169" s="178" t="s">
        <v>3027</v>
      </c>
      <c r="F169" s="143">
        <v>78</v>
      </c>
      <c r="G169" s="142">
        <v>340</v>
      </c>
    </row>
    <row r="170" spans="1:111" ht="25.5" x14ac:dyDescent="0.2">
      <c r="A170" s="103" t="s">
        <v>2740</v>
      </c>
      <c r="B170" s="104">
        <v>3699002</v>
      </c>
      <c r="C170" s="103" t="s">
        <v>4585</v>
      </c>
      <c r="D170" s="103" t="s">
        <v>3645</v>
      </c>
      <c r="E170" s="178" t="s">
        <v>3027</v>
      </c>
      <c r="F170" s="143">
        <v>743</v>
      </c>
      <c r="G170" s="142">
        <v>340</v>
      </c>
    </row>
    <row r="171" spans="1:111" ht="25.5" x14ac:dyDescent="0.2">
      <c r="A171" s="103" t="s">
        <v>2738</v>
      </c>
      <c r="B171" s="104">
        <v>3699001</v>
      </c>
      <c r="C171" s="103" t="s">
        <v>4586</v>
      </c>
      <c r="D171" s="103" t="s">
        <v>3645</v>
      </c>
      <c r="E171" s="178" t="s">
        <v>3027</v>
      </c>
      <c r="F171" s="143">
        <v>1901</v>
      </c>
      <c r="G171" s="142">
        <v>340</v>
      </c>
    </row>
    <row r="172" spans="1:111" ht="25.5" x14ac:dyDescent="0.2">
      <c r="A172" s="103" t="s">
        <v>3810</v>
      </c>
      <c r="B172" s="104">
        <v>6410000</v>
      </c>
      <c r="C172" s="103" t="s">
        <v>4582</v>
      </c>
      <c r="D172" s="103" t="s">
        <v>1464</v>
      </c>
      <c r="E172" s="178" t="s">
        <v>3027</v>
      </c>
      <c r="F172" s="143">
        <v>50.25</v>
      </c>
      <c r="G172" s="142">
        <v>222</v>
      </c>
    </row>
    <row r="173" spans="1:111" x14ac:dyDescent="0.2">
      <c r="A173" s="174"/>
      <c r="B173" s="175"/>
      <c r="C173" s="174"/>
      <c r="D173" s="174"/>
      <c r="E173" s="174"/>
      <c r="F173" s="176">
        <f>SUM(F166:F172)</f>
        <v>5443.25</v>
      </c>
      <c r="G173" s="177"/>
    </row>
    <row r="174" spans="1:111" x14ac:dyDescent="0.2">
      <c r="F174" s="27"/>
    </row>
    <row r="175" spans="1:111" x14ac:dyDescent="0.2">
      <c r="F175" s="27"/>
    </row>
    <row r="176" spans="1:111" x14ac:dyDescent="0.2">
      <c r="D176" s="5" t="s">
        <v>1880</v>
      </c>
      <c r="E176" s="7">
        <v>1889868.58</v>
      </c>
      <c r="F176" s="7">
        <v>84</v>
      </c>
    </row>
    <row r="177" spans="1:111" x14ac:dyDescent="0.2">
      <c r="D177" s="3" t="s">
        <v>4591</v>
      </c>
      <c r="E177" s="7">
        <v>547313.64</v>
      </c>
      <c r="F177" s="7">
        <v>2</v>
      </c>
    </row>
    <row r="178" spans="1:111" x14ac:dyDescent="0.2">
      <c r="D178" s="3" t="s">
        <v>2177</v>
      </c>
      <c r="E178" s="7">
        <v>1342554.94</v>
      </c>
      <c r="F178" s="7">
        <v>77</v>
      </c>
    </row>
    <row r="179" spans="1:111" x14ac:dyDescent="0.2">
      <c r="D179" s="3" t="s">
        <v>3034</v>
      </c>
      <c r="E179" s="7"/>
      <c r="F179" s="7">
        <v>0</v>
      </c>
    </row>
    <row r="180" spans="1:111" x14ac:dyDescent="0.2">
      <c r="D180" s="3" t="s">
        <v>2551</v>
      </c>
      <c r="E180" s="7">
        <v>5443.25</v>
      </c>
      <c r="F180" s="7">
        <v>7</v>
      </c>
    </row>
    <row r="181" spans="1:111" x14ac:dyDescent="0.2">
      <c r="F181" s="27"/>
    </row>
    <row r="182" spans="1:111" x14ac:dyDescent="0.2">
      <c r="F182" s="27"/>
    </row>
    <row r="183" spans="1:111" x14ac:dyDescent="0.2">
      <c r="A183" s="3"/>
      <c r="B183" s="3"/>
      <c r="C183" s="3"/>
      <c r="D183" s="3"/>
      <c r="E183" s="3"/>
      <c r="F183" s="3"/>
      <c r="G183" s="3"/>
    </row>
    <row r="184" spans="1:111" ht="15.75" x14ac:dyDescent="0.25">
      <c r="A184" s="3"/>
      <c r="B184" s="267" t="s">
        <v>4737</v>
      </c>
      <c r="C184" s="268"/>
      <c r="D184" s="268"/>
      <c r="E184" s="268"/>
      <c r="F184" s="269"/>
      <c r="G184" s="268"/>
    </row>
    <row r="185" spans="1:111" ht="22.5" x14ac:dyDescent="0.2">
      <c r="A185" s="5" t="s">
        <v>743</v>
      </c>
      <c r="B185" s="9" t="s">
        <v>431</v>
      </c>
      <c r="C185" s="2" t="s">
        <v>434</v>
      </c>
      <c r="D185" s="2" t="s">
        <v>430</v>
      </c>
      <c r="E185" s="2" t="s">
        <v>432</v>
      </c>
      <c r="F185" s="26" t="s">
        <v>433</v>
      </c>
      <c r="G185" s="71" t="s">
        <v>1900</v>
      </c>
    </row>
    <row r="186" spans="1:111" x14ac:dyDescent="0.2">
      <c r="A186" s="5"/>
      <c r="B186" s="4"/>
      <c r="C186" s="3"/>
      <c r="D186" s="3"/>
      <c r="E186" s="3"/>
      <c r="F186" s="7"/>
      <c r="G186" s="3"/>
    </row>
    <row r="187" spans="1:111" ht="14.25" x14ac:dyDescent="0.2">
      <c r="A187" s="5"/>
      <c r="B187" s="273" t="s">
        <v>4594</v>
      </c>
      <c r="C187" s="274"/>
      <c r="D187" s="274"/>
      <c r="E187" s="3"/>
      <c r="F187" s="7"/>
      <c r="G187" s="3"/>
    </row>
    <row r="188" spans="1:111" ht="14.25" x14ac:dyDescent="0.2">
      <c r="A188" s="5"/>
      <c r="B188" s="197"/>
      <c r="C188" s="65"/>
      <c r="D188" s="65"/>
      <c r="E188" s="3"/>
      <c r="F188" s="7"/>
      <c r="G188" s="3"/>
    </row>
    <row r="189" spans="1:111" s="48" customFormat="1" ht="38.25" x14ac:dyDescent="0.2">
      <c r="A189" s="45" t="s">
        <v>1472</v>
      </c>
      <c r="B189" s="46">
        <v>9311000</v>
      </c>
      <c r="C189" s="45" t="s">
        <v>4651</v>
      </c>
      <c r="D189" s="45" t="s">
        <v>4650</v>
      </c>
      <c r="E189" s="45" t="s">
        <v>674</v>
      </c>
      <c r="F189" s="47">
        <v>6789</v>
      </c>
      <c r="G189" s="72">
        <v>225</v>
      </c>
      <c r="J189" s="203"/>
    </row>
    <row r="190" spans="1:111" ht="63.75" x14ac:dyDescent="0.2">
      <c r="A190" s="45" t="s">
        <v>1498</v>
      </c>
      <c r="B190" s="46">
        <v>9010000</v>
      </c>
      <c r="C190" s="45" t="s">
        <v>4427</v>
      </c>
      <c r="D190" s="45" t="s">
        <v>2470</v>
      </c>
      <c r="E190" s="235" t="s">
        <v>3340</v>
      </c>
      <c r="F190" s="50">
        <v>1587.6</v>
      </c>
      <c r="G190" s="45">
        <v>225</v>
      </c>
      <c r="H190" s="48"/>
      <c r="J190" s="203"/>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row>
    <row r="191" spans="1:111" ht="63.75" x14ac:dyDescent="0.2">
      <c r="A191" s="45" t="s">
        <v>1498</v>
      </c>
      <c r="B191" s="46">
        <v>9010000</v>
      </c>
      <c r="C191" s="45" t="s">
        <v>4665</v>
      </c>
      <c r="D191" s="45" t="s">
        <v>4417</v>
      </c>
      <c r="E191" s="45" t="s">
        <v>2565</v>
      </c>
      <c r="F191" s="47">
        <v>4749.5</v>
      </c>
      <c r="G191" s="82">
        <v>226</v>
      </c>
      <c r="H191" s="48"/>
      <c r="J191" s="203"/>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row>
    <row r="192" spans="1:111" ht="51" x14ac:dyDescent="0.2">
      <c r="A192" s="45" t="s">
        <v>3245</v>
      </c>
      <c r="B192" s="46">
        <v>2411000</v>
      </c>
      <c r="C192" s="45" t="s">
        <v>4519</v>
      </c>
      <c r="D192" s="45" t="s">
        <v>4518</v>
      </c>
      <c r="E192" s="236" t="s">
        <v>2398</v>
      </c>
      <c r="F192" s="47">
        <v>12240</v>
      </c>
      <c r="G192" s="45">
        <v>340</v>
      </c>
    </row>
    <row r="193" spans="1:111" ht="76.5" x14ac:dyDescent="0.2">
      <c r="A193" s="73" t="s">
        <v>1393</v>
      </c>
      <c r="B193" s="74">
        <v>7490000</v>
      </c>
      <c r="C193" s="73" t="s">
        <v>4618</v>
      </c>
      <c r="D193" s="73" t="s">
        <v>4617</v>
      </c>
      <c r="E193" s="73" t="s">
        <v>738</v>
      </c>
      <c r="F193" s="84">
        <v>400</v>
      </c>
      <c r="G193" s="76">
        <v>225</v>
      </c>
      <c r="H193" s="48"/>
      <c r="J193" s="203"/>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row>
    <row r="194" spans="1:111" ht="38.25" x14ac:dyDescent="0.2">
      <c r="A194" s="147" t="s">
        <v>3528</v>
      </c>
      <c r="B194" s="148">
        <v>3311010</v>
      </c>
      <c r="C194" s="147" t="s">
        <v>4528</v>
      </c>
      <c r="D194" s="147" t="s">
        <v>4527</v>
      </c>
      <c r="E194" s="237" t="s">
        <v>3531</v>
      </c>
      <c r="F194" s="150">
        <v>13122</v>
      </c>
      <c r="G194" s="147">
        <v>340</v>
      </c>
    </row>
    <row r="195" spans="1:111" ht="51" x14ac:dyDescent="0.2">
      <c r="A195" s="45" t="s">
        <v>1405</v>
      </c>
      <c r="B195" s="46">
        <v>2210000</v>
      </c>
      <c r="C195" s="45" t="s">
        <v>4622</v>
      </c>
      <c r="D195" s="45" t="s">
        <v>4621</v>
      </c>
      <c r="E195" s="236" t="s">
        <v>3237</v>
      </c>
      <c r="F195" s="47">
        <v>2750</v>
      </c>
      <c r="G195" s="72">
        <v>226</v>
      </c>
    </row>
    <row r="196" spans="1:111" ht="63.75" x14ac:dyDescent="0.2">
      <c r="A196" s="45" t="s">
        <v>1818</v>
      </c>
      <c r="B196" s="46">
        <v>2423640</v>
      </c>
      <c r="C196" s="82" t="s">
        <v>4557</v>
      </c>
      <c r="D196" s="82" t="s">
        <v>4544</v>
      </c>
      <c r="E196" s="82" t="s">
        <v>3433</v>
      </c>
      <c r="F196" s="84">
        <v>3781.8</v>
      </c>
      <c r="G196" s="82">
        <v>340</v>
      </c>
    </row>
    <row r="197" spans="1:111" ht="89.25" x14ac:dyDescent="0.2">
      <c r="A197" s="73" t="s">
        <v>1813</v>
      </c>
      <c r="B197" s="79">
        <v>7220000</v>
      </c>
      <c r="C197" s="76" t="s">
        <v>4630</v>
      </c>
      <c r="D197" s="76" t="s">
        <v>1554</v>
      </c>
      <c r="E197" s="237" t="s">
        <v>559</v>
      </c>
      <c r="F197" s="84">
        <v>10044.209999999999</v>
      </c>
      <c r="G197" s="76">
        <v>226</v>
      </c>
      <c r="H197" s="48"/>
      <c r="J197" s="203"/>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row>
    <row r="198" spans="1:111" ht="38.25" x14ac:dyDescent="0.2">
      <c r="A198" s="45" t="s">
        <v>1716</v>
      </c>
      <c r="B198" s="46">
        <v>2510000</v>
      </c>
      <c r="C198" s="45" t="s">
        <v>4600</v>
      </c>
      <c r="D198" s="45" t="s">
        <v>4601</v>
      </c>
      <c r="E198" s="236" t="s">
        <v>2398</v>
      </c>
      <c r="F198" s="47">
        <v>66500</v>
      </c>
      <c r="G198" s="45">
        <v>340</v>
      </c>
    </row>
    <row r="199" spans="1:111" ht="76.5" x14ac:dyDescent="0.2">
      <c r="A199" s="45" t="s">
        <v>1393</v>
      </c>
      <c r="B199" s="46">
        <v>7490000</v>
      </c>
      <c r="C199" s="45" t="s">
        <v>4607</v>
      </c>
      <c r="D199" s="45" t="s">
        <v>1630</v>
      </c>
      <c r="E199" s="49" t="s">
        <v>4293</v>
      </c>
      <c r="F199" s="50">
        <v>300</v>
      </c>
      <c r="G199" s="45">
        <v>225</v>
      </c>
    </row>
    <row r="200" spans="1:111" ht="63.75" x14ac:dyDescent="0.2">
      <c r="A200" s="45" t="s">
        <v>1818</v>
      </c>
      <c r="B200" s="46">
        <v>2423640</v>
      </c>
      <c r="C200" s="82" t="s">
        <v>4558</v>
      </c>
      <c r="D200" s="82" t="s">
        <v>4544</v>
      </c>
      <c r="E200" s="82" t="s">
        <v>3433</v>
      </c>
      <c r="F200" s="84">
        <v>1890.9</v>
      </c>
      <c r="G200" s="82">
        <v>340</v>
      </c>
    </row>
    <row r="201" spans="1:111" ht="51" x14ac:dyDescent="0.2">
      <c r="A201" s="45" t="s">
        <v>3245</v>
      </c>
      <c r="B201" s="46">
        <v>2411000</v>
      </c>
      <c r="C201" s="45" t="s">
        <v>4597</v>
      </c>
      <c r="D201" s="45" t="s">
        <v>4598</v>
      </c>
      <c r="E201" s="236" t="s">
        <v>2398</v>
      </c>
      <c r="F201" s="47">
        <v>10650</v>
      </c>
      <c r="G201" s="45">
        <v>340</v>
      </c>
    </row>
    <row r="202" spans="1:111" ht="63.75" x14ac:dyDescent="0.2">
      <c r="A202" s="45" t="s">
        <v>1818</v>
      </c>
      <c r="B202" s="46">
        <v>2423640</v>
      </c>
      <c r="C202" s="82" t="s">
        <v>4555</v>
      </c>
      <c r="D202" s="82" t="s">
        <v>4554</v>
      </c>
      <c r="E202" s="82" t="s">
        <v>3433</v>
      </c>
      <c r="F202" s="84">
        <v>1209.7</v>
      </c>
      <c r="G202" s="82">
        <v>340</v>
      </c>
    </row>
    <row r="203" spans="1:111" ht="51" x14ac:dyDescent="0.2">
      <c r="A203" s="137" t="s">
        <v>1499</v>
      </c>
      <c r="B203" s="151">
        <v>3311173</v>
      </c>
      <c r="C203" s="137" t="s">
        <v>4552</v>
      </c>
      <c r="D203" s="137" t="s">
        <v>4551</v>
      </c>
      <c r="E203" s="236" t="s">
        <v>2368</v>
      </c>
      <c r="F203" s="138">
        <v>78217</v>
      </c>
      <c r="G203" s="141">
        <v>340</v>
      </c>
    </row>
    <row r="204" spans="1:111" ht="51" x14ac:dyDescent="0.2">
      <c r="A204" s="137" t="s">
        <v>1499</v>
      </c>
      <c r="B204" s="151">
        <v>3311173</v>
      </c>
      <c r="C204" s="137" t="s">
        <v>4553</v>
      </c>
      <c r="D204" s="137" t="s">
        <v>2534</v>
      </c>
      <c r="E204" s="137" t="s">
        <v>1891</v>
      </c>
      <c r="F204" s="138">
        <v>93400</v>
      </c>
      <c r="G204" s="141">
        <v>340</v>
      </c>
    </row>
    <row r="205" spans="1:111" ht="25.5" x14ac:dyDescent="0.2">
      <c r="A205" s="45" t="s">
        <v>1541</v>
      </c>
      <c r="B205" s="46">
        <v>2220000</v>
      </c>
      <c r="C205" s="45" t="s">
        <v>4631</v>
      </c>
      <c r="D205" s="45" t="s">
        <v>2844</v>
      </c>
      <c r="E205" s="236" t="s">
        <v>4589</v>
      </c>
      <c r="F205" s="47">
        <v>8400</v>
      </c>
      <c r="G205" s="82">
        <v>226</v>
      </c>
      <c r="H205" s="48"/>
      <c r="J205" s="203"/>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row>
    <row r="206" spans="1:111" ht="63.75" x14ac:dyDescent="0.2">
      <c r="A206" s="45" t="s">
        <v>1818</v>
      </c>
      <c r="B206" s="46">
        <v>2423640</v>
      </c>
      <c r="C206" s="82" t="s">
        <v>4556</v>
      </c>
      <c r="D206" s="82" t="s">
        <v>4176</v>
      </c>
      <c r="E206" s="82" t="s">
        <v>3433</v>
      </c>
      <c r="F206" s="84">
        <v>4016.1</v>
      </c>
      <c r="G206" s="82">
        <v>340</v>
      </c>
    </row>
    <row r="207" spans="1:111" ht="38.25" x14ac:dyDescent="0.2">
      <c r="A207" s="5" t="s">
        <v>1395</v>
      </c>
      <c r="B207" s="8">
        <v>7523000</v>
      </c>
      <c r="C207" s="5" t="s">
        <v>4620</v>
      </c>
      <c r="D207" s="5" t="s">
        <v>4619</v>
      </c>
      <c r="E207" s="236" t="s">
        <v>3927</v>
      </c>
      <c r="F207" s="47">
        <v>25000</v>
      </c>
      <c r="G207" s="86">
        <v>226</v>
      </c>
      <c r="H207" s="48"/>
      <c r="J207" s="203"/>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row>
    <row r="208" spans="1:111" ht="89.25" x14ac:dyDescent="0.2">
      <c r="A208" s="82" t="s">
        <v>3607</v>
      </c>
      <c r="B208" s="83">
        <v>2423171</v>
      </c>
      <c r="C208" s="82" t="s">
        <v>4560</v>
      </c>
      <c r="D208" s="82" t="s">
        <v>4561</v>
      </c>
      <c r="E208" s="82" t="s">
        <v>3433</v>
      </c>
      <c r="F208" s="84">
        <v>20778.62</v>
      </c>
      <c r="G208" s="82">
        <v>340</v>
      </c>
    </row>
    <row r="209" spans="1:111" ht="51" x14ac:dyDescent="0.2">
      <c r="A209" s="45" t="s">
        <v>1405</v>
      </c>
      <c r="B209" s="46">
        <v>2210000</v>
      </c>
      <c r="C209" s="45" t="s">
        <v>4670</v>
      </c>
      <c r="D209" s="45" t="s">
        <v>4717</v>
      </c>
      <c r="E209" s="236" t="s">
        <v>3237</v>
      </c>
      <c r="F209" s="47">
        <v>5445</v>
      </c>
      <c r="G209" s="72">
        <v>226</v>
      </c>
    </row>
    <row r="210" spans="1:111" ht="76.5" x14ac:dyDescent="0.2">
      <c r="A210" s="45" t="s">
        <v>1393</v>
      </c>
      <c r="B210" s="46">
        <v>7490000</v>
      </c>
      <c r="C210" s="45" t="s">
        <v>4663</v>
      </c>
      <c r="D210" s="45" t="s">
        <v>4664</v>
      </c>
      <c r="E210" s="235" t="s">
        <v>820</v>
      </c>
      <c r="F210" s="50">
        <v>5150</v>
      </c>
      <c r="G210" s="82">
        <v>226</v>
      </c>
      <c r="H210" s="48"/>
      <c r="J210" s="203"/>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8"/>
      <c r="CD210" s="48"/>
      <c r="CE210" s="48"/>
      <c r="CF210" s="48"/>
      <c r="CG210" s="48"/>
      <c r="CH210" s="48"/>
      <c r="CI210" s="48"/>
      <c r="CJ210" s="48"/>
      <c r="CK210" s="48"/>
      <c r="CL210" s="48"/>
      <c r="CM210" s="48"/>
      <c r="CN210" s="48"/>
      <c r="CO210" s="48"/>
      <c r="CP210" s="48"/>
      <c r="CQ210" s="48"/>
      <c r="CR210" s="48"/>
      <c r="CS210" s="48"/>
      <c r="CT210" s="48"/>
      <c r="CU210" s="48"/>
      <c r="CV210" s="48"/>
      <c r="CW210" s="48"/>
      <c r="CX210" s="48"/>
      <c r="CY210" s="48"/>
      <c r="CZ210" s="48"/>
      <c r="DA210" s="48"/>
      <c r="DB210" s="48"/>
      <c r="DC210" s="48"/>
      <c r="DD210" s="48"/>
      <c r="DE210" s="48"/>
      <c r="DF210" s="48"/>
      <c r="DG210" s="48"/>
    </row>
    <row r="211" spans="1:111" ht="76.5" x14ac:dyDescent="0.2">
      <c r="A211" s="45" t="s">
        <v>1393</v>
      </c>
      <c r="B211" s="46">
        <v>7490000</v>
      </c>
      <c r="C211" s="45" t="s">
        <v>4663</v>
      </c>
      <c r="D211" s="45" t="s">
        <v>4716</v>
      </c>
      <c r="E211" s="235" t="s">
        <v>4733</v>
      </c>
      <c r="F211" s="50">
        <v>5150</v>
      </c>
      <c r="G211" s="82">
        <v>226</v>
      </c>
      <c r="H211" s="48"/>
      <c r="J211" s="203"/>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48"/>
      <c r="CJ211" s="48"/>
      <c r="CK211" s="48"/>
      <c r="CL211" s="48"/>
      <c r="CM211" s="48"/>
      <c r="CN211" s="48"/>
      <c r="CO211" s="48"/>
      <c r="CP211" s="48"/>
      <c r="CQ211" s="48"/>
      <c r="CR211" s="48"/>
      <c r="CS211" s="48"/>
      <c r="CT211" s="48"/>
      <c r="CU211" s="48"/>
      <c r="CV211" s="48"/>
      <c r="CW211" s="48"/>
      <c r="CX211" s="48"/>
      <c r="CY211" s="48"/>
      <c r="CZ211" s="48"/>
      <c r="DA211" s="48"/>
      <c r="DB211" s="48"/>
      <c r="DC211" s="48"/>
      <c r="DD211" s="48"/>
      <c r="DE211" s="48"/>
      <c r="DF211" s="48"/>
      <c r="DG211" s="48"/>
    </row>
    <row r="212" spans="1:111" s="48" customFormat="1" ht="76.5" x14ac:dyDescent="0.2">
      <c r="A212" s="45" t="s">
        <v>1393</v>
      </c>
      <c r="B212" s="46">
        <v>7250000</v>
      </c>
      <c r="C212" s="45" t="s">
        <v>4655</v>
      </c>
      <c r="D212" s="45" t="s">
        <v>2298</v>
      </c>
      <c r="E212" s="236" t="s">
        <v>160</v>
      </c>
      <c r="F212" s="47">
        <v>5890</v>
      </c>
      <c r="G212" s="72">
        <v>225</v>
      </c>
      <c r="J212" s="203"/>
    </row>
    <row r="213" spans="1:111" ht="38.25" x14ac:dyDescent="0.2">
      <c r="A213" s="73" t="s">
        <v>1412</v>
      </c>
      <c r="B213" s="74">
        <v>2320210</v>
      </c>
      <c r="C213" s="73" t="s">
        <v>4634</v>
      </c>
      <c r="D213" s="73" t="s">
        <v>4319</v>
      </c>
      <c r="E213" s="237" t="s">
        <v>2083</v>
      </c>
      <c r="F213" s="84">
        <v>20034</v>
      </c>
      <c r="G213" s="73">
        <v>340</v>
      </c>
      <c r="H213" s="48"/>
      <c r="J213" s="203"/>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48"/>
      <c r="CJ213" s="48"/>
      <c r="CK213" s="48"/>
      <c r="CL213" s="48"/>
      <c r="CM213" s="48"/>
      <c r="CN213" s="48"/>
      <c r="CO213" s="48"/>
      <c r="CP213" s="48"/>
      <c r="CQ213" s="48"/>
      <c r="CR213" s="48"/>
      <c r="CS213" s="48"/>
      <c r="CT213" s="48"/>
      <c r="CU213" s="48"/>
      <c r="CV213" s="48"/>
      <c r="CW213" s="48"/>
      <c r="CX213" s="48"/>
      <c r="CY213" s="48"/>
      <c r="CZ213" s="48"/>
      <c r="DA213" s="48"/>
      <c r="DB213" s="48"/>
      <c r="DC213" s="48"/>
      <c r="DD213" s="48"/>
      <c r="DE213" s="48"/>
      <c r="DF213" s="48"/>
      <c r="DG213" s="48"/>
    </row>
    <row r="214" spans="1:111" ht="63.75" x14ac:dyDescent="0.2">
      <c r="A214" s="45" t="s">
        <v>1498</v>
      </c>
      <c r="B214" s="46">
        <v>9010000</v>
      </c>
      <c r="C214" s="45" t="s">
        <v>4700</v>
      </c>
      <c r="D214" s="45" t="s">
        <v>3902</v>
      </c>
      <c r="E214" s="45" t="s">
        <v>2893</v>
      </c>
      <c r="F214" s="47">
        <v>15023</v>
      </c>
      <c r="G214" s="72">
        <v>226</v>
      </c>
      <c r="H214" s="48"/>
      <c r="J214" s="203"/>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row>
    <row r="215" spans="1:111" s="48" customFormat="1" ht="38.25" x14ac:dyDescent="0.2">
      <c r="A215" s="45" t="s">
        <v>1386</v>
      </c>
      <c r="B215" s="46">
        <v>9418000</v>
      </c>
      <c r="C215" s="45" t="s">
        <v>4647</v>
      </c>
      <c r="D215" s="45" t="s">
        <v>4646</v>
      </c>
      <c r="E215" s="236" t="s">
        <v>2629</v>
      </c>
      <c r="F215" s="47">
        <v>77255</v>
      </c>
      <c r="G215" s="82">
        <v>340</v>
      </c>
      <c r="J215" s="203"/>
    </row>
    <row r="216" spans="1:111" ht="63.75" x14ac:dyDescent="0.2">
      <c r="A216" s="45" t="s">
        <v>1498</v>
      </c>
      <c r="B216" s="46">
        <v>9010000</v>
      </c>
      <c r="C216" s="45" t="s">
        <v>4666</v>
      </c>
      <c r="D216" s="45" t="s">
        <v>4417</v>
      </c>
      <c r="E216" s="45" t="s">
        <v>2565</v>
      </c>
      <c r="F216" s="47">
        <v>4749.5</v>
      </c>
      <c r="G216" s="82">
        <v>226</v>
      </c>
      <c r="H216" s="48"/>
      <c r="J216" s="203"/>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8"/>
      <c r="CR216" s="48"/>
      <c r="CS216" s="48"/>
      <c r="CT216" s="48"/>
      <c r="CU216" s="48"/>
      <c r="CV216" s="48"/>
      <c r="CW216" s="48"/>
      <c r="CX216" s="48"/>
      <c r="CY216" s="48"/>
      <c r="CZ216" s="48"/>
      <c r="DA216" s="48"/>
      <c r="DB216" s="48"/>
      <c r="DC216" s="48"/>
      <c r="DD216" s="48"/>
      <c r="DE216" s="48"/>
      <c r="DF216" s="48"/>
      <c r="DG216" s="48"/>
    </row>
    <row r="217" spans="1:111" s="48" customFormat="1" ht="38.25" x14ac:dyDescent="0.2">
      <c r="A217" s="45" t="s">
        <v>1472</v>
      </c>
      <c r="B217" s="46">
        <v>9311000</v>
      </c>
      <c r="C217" s="45" t="s">
        <v>4652</v>
      </c>
      <c r="D217" s="45" t="s">
        <v>524</v>
      </c>
      <c r="E217" s="45" t="s">
        <v>674</v>
      </c>
      <c r="F217" s="47">
        <v>6768</v>
      </c>
      <c r="G217" s="72">
        <v>225</v>
      </c>
      <c r="J217" s="203"/>
    </row>
    <row r="218" spans="1:111" ht="51" x14ac:dyDescent="0.2">
      <c r="A218" s="45" t="s">
        <v>1466</v>
      </c>
      <c r="B218" s="46">
        <v>6420000</v>
      </c>
      <c r="C218" s="45" t="s">
        <v>3567</v>
      </c>
      <c r="D218" s="45" t="s">
        <v>1562</v>
      </c>
      <c r="E218" s="45" t="s">
        <v>2376</v>
      </c>
      <c r="F218" s="47">
        <v>895.8</v>
      </c>
      <c r="G218" s="72">
        <v>340</v>
      </c>
      <c r="H218" s="48"/>
      <c r="J218" s="203"/>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row>
    <row r="219" spans="1:111" s="48" customFormat="1" ht="89.25" x14ac:dyDescent="0.2">
      <c r="A219" s="45" t="s">
        <v>1813</v>
      </c>
      <c r="B219" s="46">
        <v>7220000</v>
      </c>
      <c r="C219" s="45" t="s">
        <v>4633</v>
      </c>
      <c r="D219" s="45" t="s">
        <v>543</v>
      </c>
      <c r="E219" s="236" t="s">
        <v>1474</v>
      </c>
      <c r="F219" s="47">
        <v>24800</v>
      </c>
      <c r="G219" s="72">
        <v>226</v>
      </c>
      <c r="J219" s="203"/>
    </row>
    <row r="220" spans="1:111" ht="51" x14ac:dyDescent="0.2">
      <c r="A220" s="82" t="s">
        <v>3607</v>
      </c>
      <c r="B220" s="83">
        <v>2423171</v>
      </c>
      <c r="C220" s="82" t="s">
        <v>4626</v>
      </c>
      <c r="D220" s="82" t="s">
        <v>4720</v>
      </c>
      <c r="E220" s="82" t="s">
        <v>3433</v>
      </c>
      <c r="F220" s="84">
        <v>2305</v>
      </c>
      <c r="G220" s="82">
        <v>340</v>
      </c>
    </row>
    <row r="221" spans="1:111" ht="51" x14ac:dyDescent="0.2">
      <c r="A221" s="45" t="s">
        <v>2578</v>
      </c>
      <c r="B221" s="46">
        <v>7290000</v>
      </c>
      <c r="C221" s="45" t="s">
        <v>4615</v>
      </c>
      <c r="D221" s="45" t="s">
        <v>4616</v>
      </c>
      <c r="E221" s="45" t="s">
        <v>2588</v>
      </c>
      <c r="F221" s="47">
        <v>3700</v>
      </c>
      <c r="G221" s="45">
        <v>226</v>
      </c>
      <c r="H221" s="48"/>
      <c r="J221" s="203"/>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8"/>
      <c r="CD221" s="48"/>
      <c r="CE221" s="48"/>
      <c r="CF221" s="48"/>
      <c r="CG221" s="48"/>
      <c r="CH221" s="48"/>
      <c r="CI221" s="48"/>
      <c r="CJ221" s="48"/>
      <c r="CK221" s="48"/>
      <c r="CL221" s="48"/>
      <c r="CM221" s="48"/>
      <c r="CN221" s="48"/>
      <c r="CO221" s="48"/>
      <c r="CP221" s="48"/>
      <c r="CQ221" s="48"/>
      <c r="CR221" s="48"/>
      <c r="CS221" s="48"/>
      <c r="CT221" s="48"/>
      <c r="CU221" s="48"/>
      <c r="CV221" s="48"/>
      <c r="CW221" s="48"/>
      <c r="CX221" s="48"/>
      <c r="CY221" s="48"/>
      <c r="CZ221" s="48"/>
      <c r="DA221" s="48"/>
      <c r="DB221" s="48"/>
      <c r="DC221" s="48"/>
      <c r="DD221" s="48"/>
      <c r="DE221" s="48"/>
      <c r="DF221" s="48"/>
      <c r="DG221" s="48"/>
    </row>
    <row r="222" spans="1:111" ht="51" x14ac:dyDescent="0.2">
      <c r="A222" s="45" t="s">
        <v>3676</v>
      </c>
      <c r="B222" s="46">
        <v>8040000</v>
      </c>
      <c r="C222" s="45" t="s">
        <v>4614</v>
      </c>
      <c r="D222" s="45" t="s">
        <v>4613</v>
      </c>
      <c r="E222" s="237" t="s">
        <v>564</v>
      </c>
      <c r="F222" s="47">
        <v>42000</v>
      </c>
      <c r="G222" s="82">
        <v>226</v>
      </c>
      <c r="H222" s="48"/>
      <c r="J222" s="203"/>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row>
    <row r="223" spans="1:111" ht="63.75" x14ac:dyDescent="0.2">
      <c r="A223" s="45" t="s">
        <v>1717</v>
      </c>
      <c r="B223" s="46">
        <v>2423930</v>
      </c>
      <c r="C223" s="82" t="s">
        <v>4627</v>
      </c>
      <c r="D223" s="82" t="s">
        <v>4719</v>
      </c>
      <c r="E223" s="82" t="s">
        <v>3433</v>
      </c>
      <c r="F223" s="84">
        <v>946.4</v>
      </c>
      <c r="G223" s="82">
        <v>340</v>
      </c>
    </row>
    <row r="224" spans="1:111" ht="51" x14ac:dyDescent="0.2">
      <c r="A224" s="82" t="s">
        <v>3607</v>
      </c>
      <c r="B224" s="83">
        <v>2423171</v>
      </c>
      <c r="C224" s="82" t="s">
        <v>4625</v>
      </c>
      <c r="D224" s="82" t="s">
        <v>4721</v>
      </c>
      <c r="E224" s="82" t="s">
        <v>3433</v>
      </c>
      <c r="F224" s="84">
        <v>687.5</v>
      </c>
      <c r="G224" s="82">
        <v>340</v>
      </c>
    </row>
    <row r="225" spans="1:111" ht="102" x14ac:dyDescent="0.2">
      <c r="A225" s="82" t="s">
        <v>3607</v>
      </c>
      <c r="B225" s="83">
        <v>2423171</v>
      </c>
      <c r="C225" s="82" t="s">
        <v>4559</v>
      </c>
      <c r="D225" s="82" t="s">
        <v>4547</v>
      </c>
      <c r="E225" s="82" t="s">
        <v>3433</v>
      </c>
      <c r="F225" s="84">
        <v>13040.34</v>
      </c>
      <c r="G225" s="82">
        <v>340</v>
      </c>
    </row>
    <row r="226" spans="1:111" ht="38.25" x14ac:dyDescent="0.2">
      <c r="A226" s="82" t="s">
        <v>3528</v>
      </c>
      <c r="B226" s="83">
        <v>3311010</v>
      </c>
      <c r="C226" s="82" t="s">
        <v>4563</v>
      </c>
      <c r="D226" s="82" t="s">
        <v>4562</v>
      </c>
      <c r="E226" s="237" t="s">
        <v>3531</v>
      </c>
      <c r="F226" s="84">
        <v>13680</v>
      </c>
      <c r="G226" s="82">
        <v>340</v>
      </c>
    </row>
    <row r="227" spans="1:111" ht="38.25" x14ac:dyDescent="0.2">
      <c r="A227" s="5" t="s">
        <v>1401</v>
      </c>
      <c r="B227" s="4">
        <v>3020000</v>
      </c>
      <c r="C227" s="5" t="s">
        <v>4596</v>
      </c>
      <c r="D227" s="5" t="s">
        <v>4595</v>
      </c>
      <c r="E227" s="235" t="s">
        <v>868</v>
      </c>
      <c r="F227" s="50">
        <v>16511</v>
      </c>
      <c r="G227" s="86">
        <v>310</v>
      </c>
    </row>
    <row r="228" spans="1:111" ht="38.25" x14ac:dyDescent="0.2">
      <c r="A228" s="45" t="s">
        <v>1716</v>
      </c>
      <c r="B228" s="46">
        <v>2510000</v>
      </c>
      <c r="C228" s="45" t="s">
        <v>4606</v>
      </c>
      <c r="D228" s="45" t="s">
        <v>4605</v>
      </c>
      <c r="E228" s="236" t="s">
        <v>2398</v>
      </c>
      <c r="F228" s="47">
        <v>5544</v>
      </c>
      <c r="G228" s="45">
        <v>340</v>
      </c>
    </row>
    <row r="229" spans="1:111" ht="38.25" x14ac:dyDescent="0.2">
      <c r="A229" s="5" t="s">
        <v>1422</v>
      </c>
      <c r="B229" s="8">
        <v>3311190</v>
      </c>
      <c r="C229" s="5" t="s">
        <v>4604</v>
      </c>
      <c r="D229" s="5" t="s">
        <v>4603</v>
      </c>
      <c r="E229" s="5" t="s">
        <v>4109</v>
      </c>
      <c r="F229" s="47">
        <v>2350</v>
      </c>
      <c r="G229" s="86">
        <v>340</v>
      </c>
    </row>
    <row r="230" spans="1:111" ht="38.25" x14ac:dyDescent="0.2">
      <c r="A230" s="45" t="s">
        <v>1483</v>
      </c>
      <c r="B230" s="46">
        <v>3311000</v>
      </c>
      <c r="C230" s="45" t="s">
        <v>4632</v>
      </c>
      <c r="D230" s="45" t="s">
        <v>4541</v>
      </c>
      <c r="E230" s="45" t="s">
        <v>2389</v>
      </c>
      <c r="F230" s="47">
        <v>16280</v>
      </c>
      <c r="G230" s="45">
        <v>310</v>
      </c>
    </row>
    <row r="231" spans="1:111" ht="76.5" x14ac:dyDescent="0.2">
      <c r="A231" s="73" t="s">
        <v>1393</v>
      </c>
      <c r="B231" s="74">
        <v>7490000</v>
      </c>
      <c r="C231" s="73" t="s">
        <v>4629</v>
      </c>
      <c r="D231" s="73" t="s">
        <v>4628</v>
      </c>
      <c r="E231" s="73" t="s">
        <v>738</v>
      </c>
      <c r="F231" s="84">
        <v>400</v>
      </c>
      <c r="G231" s="76">
        <v>225</v>
      </c>
      <c r="H231" s="48"/>
      <c r="J231" s="203"/>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48"/>
      <c r="CX231" s="48"/>
      <c r="CY231" s="48"/>
      <c r="CZ231" s="48"/>
      <c r="DA231" s="48"/>
      <c r="DB231" s="48"/>
      <c r="DC231" s="48"/>
      <c r="DD231" s="48"/>
      <c r="DE231" s="48"/>
      <c r="DF231" s="48"/>
      <c r="DG231" s="48"/>
    </row>
    <row r="232" spans="1:111" ht="38.25" x14ac:dyDescent="0.2">
      <c r="A232" s="45" t="s">
        <v>1716</v>
      </c>
      <c r="B232" s="46">
        <v>2510000</v>
      </c>
      <c r="C232" s="45" t="s">
        <v>4602</v>
      </c>
      <c r="D232" s="45" t="s">
        <v>4599</v>
      </c>
      <c r="E232" s="236" t="s">
        <v>2398</v>
      </c>
      <c r="F232" s="47">
        <v>66250</v>
      </c>
      <c r="G232" s="45">
        <v>340</v>
      </c>
    </row>
    <row r="233" spans="1:111" ht="51" x14ac:dyDescent="0.2">
      <c r="A233" s="76" t="s">
        <v>1396</v>
      </c>
      <c r="B233" s="79">
        <v>8090000</v>
      </c>
      <c r="C233" s="76" t="s">
        <v>4611</v>
      </c>
      <c r="D233" s="76" t="s">
        <v>4612</v>
      </c>
      <c r="E233" s="76" t="s">
        <v>4456</v>
      </c>
      <c r="F233" s="84">
        <v>5400</v>
      </c>
      <c r="G233" s="76">
        <v>226</v>
      </c>
    </row>
    <row r="234" spans="1:111" ht="76.5" x14ac:dyDescent="0.2">
      <c r="A234" s="76" t="s">
        <v>2103</v>
      </c>
      <c r="B234" s="77">
        <v>2423230</v>
      </c>
      <c r="C234" s="76" t="s">
        <v>4643</v>
      </c>
      <c r="D234" s="76" t="s">
        <v>4645</v>
      </c>
      <c r="E234" s="237" t="s">
        <v>4644</v>
      </c>
      <c r="F234" s="84">
        <v>4400</v>
      </c>
      <c r="G234" s="76">
        <v>340</v>
      </c>
    </row>
    <row r="235" spans="1:111" ht="38.25" x14ac:dyDescent="0.2">
      <c r="A235" s="76" t="s">
        <v>1397</v>
      </c>
      <c r="B235" s="77">
        <v>2423910</v>
      </c>
      <c r="C235" s="76" t="s">
        <v>4641</v>
      </c>
      <c r="D235" s="76" t="s">
        <v>4642</v>
      </c>
      <c r="E235" s="237" t="s">
        <v>4379</v>
      </c>
      <c r="F235" s="84">
        <v>5400</v>
      </c>
      <c r="G235" s="76">
        <v>340</v>
      </c>
      <c r="H235" s="48"/>
      <c r="J235" s="203"/>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8"/>
      <c r="CR235" s="48"/>
      <c r="CS235" s="48"/>
      <c r="CT235" s="48"/>
      <c r="CU235" s="48"/>
      <c r="CV235" s="48"/>
      <c r="CW235" s="48"/>
      <c r="CX235" s="48"/>
      <c r="CY235" s="48"/>
      <c r="CZ235" s="48"/>
      <c r="DA235" s="48"/>
      <c r="DB235" s="48"/>
      <c r="DC235" s="48"/>
      <c r="DD235" s="48"/>
      <c r="DE235" s="48"/>
      <c r="DF235" s="48"/>
      <c r="DG235" s="48"/>
    </row>
    <row r="236" spans="1:111" ht="63.75" x14ac:dyDescent="0.2">
      <c r="A236" s="45" t="s">
        <v>1498</v>
      </c>
      <c r="B236" s="46">
        <v>9010000</v>
      </c>
      <c r="C236" s="45" t="s">
        <v>4609</v>
      </c>
      <c r="D236" s="45" t="s">
        <v>4610</v>
      </c>
      <c r="E236" s="49" t="s">
        <v>3342</v>
      </c>
      <c r="F236" s="50">
        <v>416.61</v>
      </c>
      <c r="G236" s="72">
        <v>223</v>
      </c>
    </row>
    <row r="237" spans="1:111" s="48" customFormat="1" ht="38.25" x14ac:dyDescent="0.2">
      <c r="A237" s="45" t="s">
        <v>1386</v>
      </c>
      <c r="B237" s="46">
        <v>9418000</v>
      </c>
      <c r="C237" s="45" t="s">
        <v>4648</v>
      </c>
      <c r="D237" s="45" t="s">
        <v>4646</v>
      </c>
      <c r="E237" s="236" t="s">
        <v>2629</v>
      </c>
      <c r="F237" s="47">
        <v>80415</v>
      </c>
      <c r="G237" s="82">
        <v>340</v>
      </c>
      <c r="J237" s="203"/>
    </row>
    <row r="238" spans="1:111" s="48" customFormat="1" ht="38.25" customHeight="1" x14ac:dyDescent="0.2">
      <c r="A238" s="45" t="s">
        <v>1393</v>
      </c>
      <c r="B238" s="46">
        <v>7490000</v>
      </c>
      <c r="C238" s="45" t="s">
        <v>4685</v>
      </c>
      <c r="D238" s="45" t="s">
        <v>4686</v>
      </c>
      <c r="E238" s="235" t="s">
        <v>2554</v>
      </c>
      <c r="F238" s="50">
        <v>5062.2</v>
      </c>
      <c r="G238" s="72">
        <v>225</v>
      </c>
      <c r="J238" s="203"/>
    </row>
    <row r="239" spans="1:111" ht="38.25" x14ac:dyDescent="0.2">
      <c r="A239" s="76" t="s">
        <v>1397</v>
      </c>
      <c r="B239" s="77">
        <v>2423910</v>
      </c>
      <c r="C239" s="5" t="s">
        <v>4653</v>
      </c>
      <c r="D239" s="5" t="s">
        <v>4723</v>
      </c>
      <c r="E239" s="236" t="s">
        <v>2357</v>
      </c>
      <c r="F239" s="47">
        <v>29400</v>
      </c>
      <c r="G239" s="86">
        <v>340</v>
      </c>
      <c r="H239" s="48"/>
      <c r="J239" s="203"/>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row>
    <row r="240" spans="1:111" s="48" customFormat="1" ht="76.5" x14ac:dyDescent="0.2">
      <c r="A240" s="45" t="s">
        <v>1393</v>
      </c>
      <c r="B240" s="102">
        <v>7490000</v>
      </c>
      <c r="C240" s="45" t="s">
        <v>4694</v>
      </c>
      <c r="D240" s="45" t="s">
        <v>4818</v>
      </c>
      <c r="E240" s="236" t="s">
        <v>4722</v>
      </c>
      <c r="F240" s="47">
        <v>99000</v>
      </c>
      <c r="G240" s="72">
        <v>340</v>
      </c>
    </row>
    <row r="241" spans="1:111" ht="76.5" x14ac:dyDescent="0.2">
      <c r="A241" s="45" t="s">
        <v>1393</v>
      </c>
      <c r="B241" s="46">
        <v>7490000</v>
      </c>
      <c r="C241" s="45" t="s">
        <v>4674</v>
      </c>
      <c r="D241" s="45" t="s">
        <v>1630</v>
      </c>
      <c r="E241" s="49" t="s">
        <v>4293</v>
      </c>
      <c r="F241" s="50">
        <v>1000</v>
      </c>
      <c r="G241" s="45">
        <v>225</v>
      </c>
    </row>
    <row r="242" spans="1:111" s="48" customFormat="1" ht="51" x14ac:dyDescent="0.2">
      <c r="A242" s="45" t="s">
        <v>1610</v>
      </c>
      <c r="B242" s="46">
        <v>5050020</v>
      </c>
      <c r="C242" s="45" t="s">
        <v>4649</v>
      </c>
      <c r="D242" s="45" t="s">
        <v>2337</v>
      </c>
      <c r="E242" s="236" t="s">
        <v>2293</v>
      </c>
      <c r="F242" s="47">
        <v>5740</v>
      </c>
      <c r="G242" s="72">
        <v>340</v>
      </c>
      <c r="J242" s="203"/>
    </row>
    <row r="243" spans="1:111" ht="76.5" x14ac:dyDescent="0.2">
      <c r="A243" s="45" t="s">
        <v>1396</v>
      </c>
      <c r="B243" s="46">
        <v>8090000</v>
      </c>
      <c r="C243" s="45" t="s">
        <v>4636</v>
      </c>
      <c r="D243" s="45" t="s">
        <v>4635</v>
      </c>
      <c r="E243" s="45" t="s">
        <v>4718</v>
      </c>
      <c r="F243" s="47">
        <v>76000</v>
      </c>
      <c r="G243" s="82">
        <v>226</v>
      </c>
      <c r="H243" s="48"/>
      <c r="J243" s="203"/>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8"/>
      <c r="CD243" s="48"/>
      <c r="CE243" s="48"/>
      <c r="CF243" s="48"/>
      <c r="CG243" s="48"/>
      <c r="CH243" s="48"/>
      <c r="CI243" s="48"/>
      <c r="CJ243" s="48"/>
      <c r="CK243" s="48"/>
      <c r="CL243" s="48"/>
      <c r="CM243" s="48"/>
      <c r="CN243" s="48"/>
      <c r="CO243" s="48"/>
      <c r="CP243" s="48"/>
      <c r="CQ243" s="48"/>
      <c r="CR243" s="48"/>
      <c r="CS243" s="48"/>
      <c r="CT243" s="48"/>
      <c r="CU243" s="48"/>
      <c r="CV243" s="48"/>
      <c r="CW243" s="48"/>
      <c r="CX243" s="48"/>
      <c r="CY243" s="48"/>
      <c r="CZ243" s="48"/>
      <c r="DA243" s="48"/>
      <c r="DB243" s="48"/>
      <c r="DC243" s="48"/>
      <c r="DD243" s="48"/>
      <c r="DE243" s="48"/>
      <c r="DF243" s="48"/>
      <c r="DG243" s="48"/>
    </row>
    <row r="244" spans="1:111" ht="76.5" x14ac:dyDescent="0.2">
      <c r="A244" s="45" t="s">
        <v>1396</v>
      </c>
      <c r="B244" s="46">
        <v>8090000</v>
      </c>
      <c r="C244" s="45" t="s">
        <v>4638</v>
      </c>
      <c r="D244" s="45" t="s">
        <v>4637</v>
      </c>
      <c r="E244" s="45" t="s">
        <v>4718</v>
      </c>
      <c r="F244" s="47">
        <v>40200</v>
      </c>
      <c r="G244" s="82">
        <v>226</v>
      </c>
      <c r="H244" s="48"/>
      <c r="J244" s="203"/>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8"/>
      <c r="CD244" s="48"/>
      <c r="CE244" s="48"/>
      <c r="CF244" s="48"/>
      <c r="CG244" s="48"/>
      <c r="CH244" s="48"/>
      <c r="CI244" s="48"/>
      <c r="CJ244" s="48"/>
      <c r="CK244" s="48"/>
      <c r="CL244" s="48"/>
      <c r="CM244" s="48"/>
      <c r="CN244" s="48"/>
      <c r="CO244" s="48"/>
      <c r="CP244" s="48"/>
      <c r="CQ244" s="48"/>
      <c r="CR244" s="48"/>
      <c r="CS244" s="48"/>
      <c r="CT244" s="48"/>
      <c r="CU244" s="48"/>
      <c r="CV244" s="48"/>
      <c r="CW244" s="48"/>
      <c r="CX244" s="48"/>
      <c r="CY244" s="48"/>
      <c r="CZ244" s="48"/>
      <c r="DA244" s="48"/>
      <c r="DB244" s="48"/>
      <c r="DC244" s="48"/>
      <c r="DD244" s="48"/>
      <c r="DE244" s="48"/>
      <c r="DF244" s="48"/>
      <c r="DG244" s="48"/>
    </row>
    <row r="245" spans="1:111" ht="76.5" x14ac:dyDescent="0.2">
      <c r="A245" s="45" t="s">
        <v>1396</v>
      </c>
      <c r="B245" s="46">
        <v>8090000</v>
      </c>
      <c r="C245" s="45" t="s">
        <v>4639</v>
      </c>
      <c r="D245" s="45" t="s">
        <v>4640</v>
      </c>
      <c r="E245" s="45" t="s">
        <v>4718</v>
      </c>
      <c r="F245" s="47">
        <v>38000</v>
      </c>
      <c r="G245" s="82">
        <v>226</v>
      </c>
      <c r="H245" s="48"/>
      <c r="J245" s="203"/>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8"/>
      <c r="CD245" s="48"/>
      <c r="CE245" s="48"/>
      <c r="CF245" s="48"/>
      <c r="CG245" s="48"/>
      <c r="CH245" s="48"/>
      <c r="CI245" s="48"/>
      <c r="CJ245" s="48"/>
      <c r="CK245" s="48"/>
      <c r="CL245" s="48"/>
      <c r="CM245" s="48"/>
      <c r="CN245" s="48"/>
      <c r="CO245" s="48"/>
      <c r="CP245" s="48"/>
      <c r="CQ245" s="48"/>
      <c r="CR245" s="48"/>
      <c r="CS245" s="48"/>
      <c r="CT245" s="48"/>
      <c r="CU245" s="48"/>
      <c r="CV245" s="48"/>
      <c r="CW245" s="48"/>
      <c r="CX245" s="48"/>
      <c r="CY245" s="48"/>
      <c r="CZ245" s="48"/>
      <c r="DA245" s="48"/>
      <c r="DB245" s="48"/>
      <c r="DC245" s="48"/>
      <c r="DD245" s="48"/>
      <c r="DE245" s="48"/>
      <c r="DF245" s="48"/>
      <c r="DG245" s="48"/>
    </row>
    <row r="246" spans="1:111" ht="51" customHeight="1" x14ac:dyDescent="0.2">
      <c r="A246" s="45" t="s">
        <v>1387</v>
      </c>
      <c r="B246" s="46">
        <v>3697000</v>
      </c>
      <c r="C246" s="45" t="s">
        <v>4688</v>
      </c>
      <c r="D246" s="45" t="s">
        <v>4689</v>
      </c>
      <c r="E246" s="236" t="s">
        <v>997</v>
      </c>
      <c r="F246" s="47">
        <v>1200</v>
      </c>
      <c r="G246" s="82">
        <v>340</v>
      </c>
      <c r="H246" s="48"/>
      <c r="J246" s="203"/>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8"/>
      <c r="CD246" s="48"/>
      <c r="CE246" s="48"/>
      <c r="CF246" s="48"/>
      <c r="CG246" s="48"/>
      <c r="CH246" s="48"/>
      <c r="CI246" s="48"/>
      <c r="CJ246" s="48"/>
      <c r="CK246" s="48"/>
      <c r="CL246" s="48"/>
      <c r="CM246" s="48"/>
      <c r="CN246" s="48"/>
      <c r="CO246" s="48"/>
      <c r="CP246" s="48"/>
      <c r="CQ246" s="48"/>
      <c r="CR246" s="48"/>
      <c r="CS246" s="48"/>
      <c r="CT246" s="48"/>
      <c r="CU246" s="48"/>
      <c r="CV246" s="48"/>
      <c r="CW246" s="48"/>
      <c r="CX246" s="48"/>
      <c r="CY246" s="48"/>
      <c r="CZ246" s="48"/>
      <c r="DA246" s="48"/>
      <c r="DB246" s="48"/>
      <c r="DC246" s="48"/>
      <c r="DD246" s="48"/>
      <c r="DE246" s="48"/>
      <c r="DF246" s="48"/>
      <c r="DG246" s="48"/>
    </row>
    <row r="247" spans="1:111" ht="51" customHeight="1" x14ac:dyDescent="0.2">
      <c r="A247" s="45" t="s">
        <v>1387</v>
      </c>
      <c r="B247" s="46">
        <v>3697000</v>
      </c>
      <c r="C247" s="45" t="s">
        <v>4654</v>
      </c>
      <c r="D247" s="45" t="s">
        <v>477</v>
      </c>
      <c r="E247" s="236" t="s">
        <v>997</v>
      </c>
      <c r="F247" s="47">
        <v>6990</v>
      </c>
      <c r="G247" s="82">
        <v>340</v>
      </c>
      <c r="H247" s="48"/>
      <c r="J247" s="203"/>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8"/>
      <c r="CD247" s="48"/>
      <c r="CE247" s="48"/>
      <c r="CF247" s="48"/>
      <c r="CG247" s="48"/>
      <c r="CH247" s="48"/>
      <c r="CI247" s="48"/>
      <c r="CJ247" s="48"/>
      <c r="CK247" s="48"/>
      <c r="CL247" s="48"/>
      <c r="CM247" s="48"/>
      <c r="CN247" s="48"/>
      <c r="CO247" s="48"/>
      <c r="CP247" s="48"/>
      <c r="CQ247" s="48"/>
      <c r="CR247" s="48"/>
      <c r="CS247" s="48"/>
      <c r="CT247" s="48"/>
      <c r="CU247" s="48"/>
      <c r="CV247" s="48"/>
      <c r="CW247" s="48"/>
      <c r="CX247" s="48"/>
      <c r="CY247" s="48"/>
      <c r="CZ247" s="48"/>
      <c r="DA247" s="48"/>
      <c r="DB247" s="48"/>
      <c r="DC247" s="48"/>
      <c r="DD247" s="48"/>
      <c r="DE247" s="48"/>
      <c r="DF247" s="48"/>
      <c r="DG247" s="48"/>
    </row>
    <row r="248" spans="1:111" ht="51" x14ac:dyDescent="0.2">
      <c r="A248" s="45" t="s">
        <v>1395</v>
      </c>
      <c r="B248" s="46">
        <v>7525000</v>
      </c>
      <c r="C248" s="45" t="s">
        <v>4703</v>
      </c>
      <c r="D248" s="45" t="s">
        <v>4704</v>
      </c>
      <c r="E248" s="45" t="s">
        <v>2893</v>
      </c>
      <c r="F248" s="47">
        <v>1792.3</v>
      </c>
      <c r="G248" s="72">
        <v>226</v>
      </c>
      <c r="H248" s="48"/>
      <c r="J248" s="203"/>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8"/>
      <c r="CD248" s="48"/>
      <c r="CE248" s="48"/>
      <c r="CF248" s="48"/>
      <c r="CG248" s="48"/>
      <c r="CH248" s="48"/>
      <c r="CI248" s="48"/>
      <c r="CJ248" s="48"/>
      <c r="CK248" s="48"/>
      <c r="CL248" s="48"/>
      <c r="CM248" s="48"/>
      <c r="CN248" s="48"/>
      <c r="CO248" s="48"/>
      <c r="CP248" s="48"/>
      <c r="CQ248" s="48"/>
      <c r="CR248" s="48"/>
      <c r="CS248" s="48"/>
      <c r="CT248" s="48"/>
      <c r="CU248" s="48"/>
      <c r="CV248" s="48"/>
      <c r="CW248" s="48"/>
      <c r="CX248" s="48"/>
      <c r="CY248" s="48"/>
      <c r="CZ248" s="48"/>
      <c r="DA248" s="48"/>
      <c r="DB248" s="48"/>
      <c r="DC248" s="48"/>
      <c r="DD248" s="48"/>
      <c r="DE248" s="48"/>
      <c r="DF248" s="48"/>
      <c r="DG248" s="48"/>
    </row>
    <row r="249" spans="1:111" ht="51" x14ac:dyDescent="0.2">
      <c r="A249" s="45" t="s">
        <v>1405</v>
      </c>
      <c r="B249" s="46">
        <v>2210000</v>
      </c>
      <c r="C249" s="45" t="s">
        <v>4623</v>
      </c>
      <c r="D249" s="45" t="s">
        <v>4624</v>
      </c>
      <c r="E249" s="236" t="s">
        <v>3237</v>
      </c>
      <c r="F249" s="47">
        <v>6796.8</v>
      </c>
      <c r="G249" s="72">
        <v>226</v>
      </c>
    </row>
    <row r="250" spans="1:111" ht="38.25" x14ac:dyDescent="0.2">
      <c r="A250" s="5" t="s">
        <v>1401</v>
      </c>
      <c r="B250" s="4">
        <v>3020000</v>
      </c>
      <c r="C250" s="5" t="s">
        <v>4658</v>
      </c>
      <c r="D250" s="5" t="s">
        <v>4657</v>
      </c>
      <c r="E250" s="235" t="s">
        <v>868</v>
      </c>
      <c r="F250" s="50">
        <v>1133</v>
      </c>
      <c r="G250" s="86">
        <v>310</v>
      </c>
      <c r="H250" s="48"/>
      <c r="J250" s="203"/>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8"/>
      <c r="CD250" s="48"/>
      <c r="CE250" s="48"/>
      <c r="CF250" s="48"/>
      <c r="CG250" s="48"/>
      <c r="CH250" s="48"/>
      <c r="CI250" s="48"/>
      <c r="CJ250" s="48"/>
      <c r="CK250" s="48"/>
      <c r="CL250" s="48"/>
      <c r="CM250" s="48"/>
      <c r="CN250" s="48"/>
      <c r="CO250" s="48"/>
      <c r="CP250" s="48"/>
      <c r="CQ250" s="48"/>
      <c r="CR250" s="48"/>
      <c r="CS250" s="48"/>
      <c r="CT250" s="48"/>
      <c r="CU250" s="48"/>
      <c r="CV250" s="48"/>
      <c r="CW250" s="48"/>
      <c r="CX250" s="48"/>
      <c r="CY250" s="48"/>
      <c r="CZ250" s="48"/>
      <c r="DA250" s="48"/>
      <c r="DB250" s="48"/>
      <c r="DC250" s="48"/>
      <c r="DD250" s="48"/>
      <c r="DE250" s="48"/>
      <c r="DF250" s="48"/>
      <c r="DG250" s="48"/>
    </row>
    <row r="251" spans="1:111" ht="38.25" x14ac:dyDescent="0.2">
      <c r="A251" s="5" t="s">
        <v>1401</v>
      </c>
      <c r="B251" s="4">
        <v>3020000</v>
      </c>
      <c r="C251" s="5" t="s">
        <v>4659</v>
      </c>
      <c r="D251" s="5" t="s">
        <v>4735</v>
      </c>
      <c r="E251" s="235" t="s">
        <v>868</v>
      </c>
      <c r="F251" s="50">
        <v>2551</v>
      </c>
      <c r="G251" s="86">
        <v>340</v>
      </c>
      <c r="H251" s="48"/>
      <c r="J251" s="203"/>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8"/>
      <c r="CD251" s="48"/>
      <c r="CE251" s="48"/>
      <c r="CF251" s="48"/>
      <c r="CG251" s="48"/>
      <c r="CH251" s="48"/>
      <c r="CI251" s="48"/>
      <c r="CJ251" s="48"/>
      <c r="CK251" s="48"/>
      <c r="CL251" s="48"/>
      <c r="CM251" s="48"/>
      <c r="CN251" s="48"/>
      <c r="CO251" s="48"/>
      <c r="CP251" s="48"/>
      <c r="CQ251" s="48"/>
      <c r="CR251" s="48"/>
      <c r="CS251" s="48"/>
      <c r="CT251" s="48"/>
      <c r="CU251" s="48"/>
      <c r="CV251" s="48"/>
      <c r="CW251" s="48"/>
      <c r="CX251" s="48"/>
      <c r="CY251" s="48"/>
      <c r="CZ251" s="48"/>
      <c r="DA251" s="48"/>
      <c r="DB251" s="48"/>
      <c r="DC251" s="48"/>
      <c r="DD251" s="48"/>
      <c r="DE251" s="48"/>
      <c r="DF251" s="48"/>
      <c r="DG251" s="48"/>
    </row>
    <row r="252" spans="1:111" s="48" customFormat="1" ht="38.25" customHeight="1" x14ac:dyDescent="0.2">
      <c r="A252" s="76" t="s">
        <v>1397</v>
      </c>
      <c r="B252" s="77">
        <v>2423910</v>
      </c>
      <c r="C252" s="76" t="s">
        <v>4667</v>
      </c>
      <c r="D252" s="76" t="s">
        <v>4724</v>
      </c>
      <c r="E252" s="237" t="s">
        <v>4379</v>
      </c>
      <c r="F252" s="84">
        <v>2145</v>
      </c>
      <c r="G252" s="76">
        <v>340</v>
      </c>
      <c r="J252" s="203"/>
    </row>
    <row r="253" spans="1:111" s="48" customFormat="1" ht="38.25" customHeight="1" x14ac:dyDescent="0.2">
      <c r="A253" s="76" t="s">
        <v>1397</v>
      </c>
      <c r="B253" s="77">
        <v>2423910</v>
      </c>
      <c r="C253" s="76" t="s">
        <v>4668</v>
      </c>
      <c r="D253" s="76" t="s">
        <v>4725</v>
      </c>
      <c r="E253" s="237" t="s">
        <v>4379</v>
      </c>
      <c r="F253" s="84">
        <v>29825</v>
      </c>
      <c r="G253" s="76">
        <v>340</v>
      </c>
      <c r="J253" s="203"/>
    </row>
    <row r="254" spans="1:111" ht="38.25" x14ac:dyDescent="0.2">
      <c r="A254" s="45" t="s">
        <v>2907</v>
      </c>
      <c r="B254" s="46">
        <v>2930153</v>
      </c>
      <c r="C254" s="82" t="s">
        <v>4660</v>
      </c>
      <c r="D254" s="82" t="s">
        <v>4661</v>
      </c>
      <c r="E254" s="237" t="s">
        <v>3088</v>
      </c>
      <c r="F254" s="84">
        <v>4396</v>
      </c>
      <c r="G254" s="82">
        <v>310</v>
      </c>
      <c r="H254" s="48"/>
      <c r="J254" s="203"/>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8"/>
      <c r="CD254" s="48"/>
      <c r="CE254" s="48"/>
      <c r="CF254" s="48"/>
      <c r="CG254" s="48"/>
      <c r="CH254" s="48"/>
      <c r="CI254" s="48"/>
      <c r="CJ254" s="48"/>
      <c r="CK254" s="48"/>
      <c r="CL254" s="48"/>
      <c r="CM254" s="48"/>
      <c r="CN254" s="48"/>
      <c r="CO254" s="48"/>
      <c r="CP254" s="48"/>
      <c r="CQ254" s="48"/>
      <c r="CR254" s="48"/>
      <c r="CS254" s="48"/>
      <c r="CT254" s="48"/>
      <c r="CU254" s="48"/>
      <c r="CV254" s="48"/>
      <c r="CW254" s="48"/>
      <c r="CX254" s="48"/>
      <c r="CY254" s="48"/>
      <c r="CZ254" s="48"/>
      <c r="DA254" s="48"/>
      <c r="DB254" s="48"/>
      <c r="DC254" s="48"/>
      <c r="DD254" s="48"/>
      <c r="DE254" s="48"/>
      <c r="DF254" s="48"/>
      <c r="DG254" s="48"/>
    </row>
    <row r="255" spans="1:111" ht="51" x14ac:dyDescent="0.2">
      <c r="A255" s="45" t="s">
        <v>764</v>
      </c>
      <c r="B255" s="46">
        <v>6420000</v>
      </c>
      <c r="C255" s="45" t="s">
        <v>2825</v>
      </c>
      <c r="D255" s="45" t="s">
        <v>3581</v>
      </c>
      <c r="E255" s="45" t="s">
        <v>840</v>
      </c>
      <c r="F255" s="47">
        <v>2360</v>
      </c>
      <c r="G255" s="45">
        <v>221</v>
      </c>
      <c r="H255" s="48"/>
      <c r="J255" s="203"/>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8"/>
      <c r="CD255" s="48"/>
      <c r="CE255" s="48"/>
      <c r="CF255" s="48"/>
      <c r="CG255" s="48"/>
      <c r="CH255" s="48"/>
      <c r="CI255" s="48"/>
      <c r="CJ255" s="48"/>
      <c r="CK255" s="48"/>
      <c r="CL255" s="48"/>
      <c r="CM255" s="48"/>
      <c r="CN255" s="48"/>
      <c r="CO255" s="48"/>
      <c r="CP255" s="48"/>
      <c r="CQ255" s="48"/>
      <c r="CR255" s="48"/>
      <c r="CS255" s="48"/>
      <c r="CT255" s="48"/>
      <c r="CU255" s="48"/>
      <c r="CV255" s="48"/>
      <c r="CW255" s="48"/>
      <c r="CX255" s="48"/>
      <c r="CY255" s="48"/>
      <c r="CZ255" s="48"/>
      <c r="DA255" s="48"/>
      <c r="DB255" s="48"/>
      <c r="DC255" s="48"/>
      <c r="DD255" s="48"/>
      <c r="DE255" s="48"/>
      <c r="DF255" s="48"/>
      <c r="DG255" s="48"/>
    </row>
    <row r="256" spans="1:111" ht="38.25" x14ac:dyDescent="0.2">
      <c r="A256" s="45" t="s">
        <v>764</v>
      </c>
      <c r="B256" s="46">
        <v>6420000</v>
      </c>
      <c r="C256" s="45" t="s">
        <v>2265</v>
      </c>
      <c r="D256" s="45" t="s">
        <v>2266</v>
      </c>
      <c r="E256" s="45" t="s">
        <v>840</v>
      </c>
      <c r="F256" s="47">
        <v>835.91</v>
      </c>
      <c r="G256" s="45">
        <v>221</v>
      </c>
      <c r="H256" s="48"/>
      <c r="J256" s="203"/>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c r="CC256" s="48"/>
      <c r="CD256" s="48"/>
      <c r="CE256" s="48"/>
      <c r="CF256" s="48"/>
      <c r="CG256" s="48"/>
      <c r="CH256" s="48"/>
      <c r="CI256" s="48"/>
      <c r="CJ256" s="48"/>
      <c r="CK256" s="48"/>
      <c r="CL256" s="48"/>
      <c r="CM256" s="48"/>
      <c r="CN256" s="48"/>
      <c r="CO256" s="48"/>
      <c r="CP256" s="48"/>
      <c r="CQ256" s="48"/>
      <c r="CR256" s="48"/>
      <c r="CS256" s="48"/>
      <c r="CT256" s="48"/>
      <c r="CU256" s="48"/>
      <c r="CV256" s="48"/>
      <c r="CW256" s="48"/>
      <c r="CX256" s="48"/>
      <c r="CY256" s="48"/>
      <c r="CZ256" s="48"/>
      <c r="DA256" s="48"/>
      <c r="DB256" s="48"/>
      <c r="DC256" s="48"/>
      <c r="DD256" s="48"/>
      <c r="DE256" s="48"/>
      <c r="DF256" s="48"/>
      <c r="DG256" s="48"/>
    </row>
    <row r="257" spans="1:111" ht="76.5" x14ac:dyDescent="0.2">
      <c r="A257" s="45" t="s">
        <v>1396</v>
      </c>
      <c r="B257" s="46">
        <v>8090000</v>
      </c>
      <c r="C257" s="45" t="s">
        <v>4681</v>
      </c>
      <c r="D257" s="45" t="s">
        <v>4680</v>
      </c>
      <c r="E257" s="45" t="s">
        <v>4718</v>
      </c>
      <c r="F257" s="47">
        <v>11100</v>
      </c>
      <c r="G257" s="82">
        <v>226</v>
      </c>
      <c r="H257" s="48"/>
      <c r="J257" s="203"/>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8"/>
      <c r="CD257" s="48"/>
      <c r="CE257" s="48"/>
      <c r="CF257" s="48"/>
      <c r="CG257" s="48"/>
      <c r="CH257" s="48"/>
      <c r="CI257" s="48"/>
      <c r="CJ257" s="48"/>
      <c r="CK257" s="48"/>
      <c r="CL257" s="48"/>
      <c r="CM257" s="48"/>
      <c r="CN257" s="48"/>
      <c r="CO257" s="48"/>
      <c r="CP257" s="48"/>
      <c r="CQ257" s="48"/>
      <c r="CR257" s="48"/>
      <c r="CS257" s="48"/>
      <c r="CT257" s="48"/>
      <c r="CU257" s="48"/>
      <c r="CV257" s="48"/>
      <c r="CW257" s="48"/>
      <c r="CX257" s="48"/>
      <c r="CY257" s="48"/>
      <c r="CZ257" s="48"/>
      <c r="DA257" s="48"/>
      <c r="DB257" s="48"/>
      <c r="DC257" s="48"/>
      <c r="DD257" s="48"/>
      <c r="DE257" s="48"/>
      <c r="DF257" s="48"/>
      <c r="DG257" s="48"/>
    </row>
    <row r="258" spans="1:111" ht="38.25" customHeight="1" x14ac:dyDescent="0.2">
      <c r="A258" s="45" t="s">
        <v>1400</v>
      </c>
      <c r="B258" s="46">
        <v>2520000</v>
      </c>
      <c r="C258" s="45" t="s">
        <v>4690</v>
      </c>
      <c r="D258" s="45" t="s">
        <v>4726</v>
      </c>
      <c r="E258" s="236" t="s">
        <v>2391</v>
      </c>
      <c r="F258" s="47">
        <v>10200</v>
      </c>
      <c r="G258" s="72">
        <v>340</v>
      </c>
      <c r="H258" s="48"/>
      <c r="J258" s="203"/>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8"/>
      <c r="CD258" s="48"/>
      <c r="CE258" s="48"/>
      <c r="CF258" s="48"/>
      <c r="CG258" s="48"/>
      <c r="CH258" s="48"/>
      <c r="CI258" s="48"/>
      <c r="CJ258" s="48"/>
      <c r="CK258" s="48"/>
      <c r="CL258" s="48"/>
      <c r="CM258" s="48"/>
      <c r="CN258" s="48"/>
      <c r="CO258" s="48"/>
      <c r="CP258" s="48"/>
      <c r="CQ258" s="48"/>
      <c r="CR258" s="48"/>
      <c r="CS258" s="48"/>
      <c r="CT258" s="48"/>
      <c r="CU258" s="48"/>
      <c r="CV258" s="48"/>
      <c r="CW258" s="48"/>
      <c r="CX258" s="48"/>
      <c r="CY258" s="48"/>
      <c r="CZ258" s="48"/>
      <c r="DA258" s="48"/>
      <c r="DB258" s="48"/>
      <c r="DC258" s="48"/>
      <c r="DD258" s="48"/>
      <c r="DE258" s="48"/>
      <c r="DF258" s="48"/>
      <c r="DG258" s="48"/>
    </row>
    <row r="259" spans="1:111" s="48" customFormat="1" ht="51" x14ac:dyDescent="0.2">
      <c r="A259" s="45" t="s">
        <v>764</v>
      </c>
      <c r="B259" s="46">
        <v>6420000</v>
      </c>
      <c r="C259" s="45" t="s">
        <v>2267</v>
      </c>
      <c r="D259" s="45" t="s">
        <v>1128</v>
      </c>
      <c r="E259" s="45" t="s">
        <v>840</v>
      </c>
      <c r="F259" s="47">
        <v>4459</v>
      </c>
      <c r="G259" s="45">
        <v>221</v>
      </c>
      <c r="J259" s="203"/>
    </row>
    <row r="260" spans="1:111" s="48" customFormat="1" ht="38.25" customHeight="1" x14ac:dyDescent="0.2">
      <c r="A260" s="45" t="s">
        <v>3106</v>
      </c>
      <c r="B260" s="46">
        <v>2916346</v>
      </c>
      <c r="C260" s="45" t="s">
        <v>4678</v>
      </c>
      <c r="D260" s="45" t="s">
        <v>4679</v>
      </c>
      <c r="E260" s="235" t="s">
        <v>2354</v>
      </c>
      <c r="F260" s="50">
        <v>66114</v>
      </c>
      <c r="G260" s="72">
        <v>310</v>
      </c>
      <c r="J260" s="203"/>
    </row>
    <row r="261" spans="1:111" ht="51" customHeight="1" x14ac:dyDescent="0.2">
      <c r="A261" s="45" t="s">
        <v>1387</v>
      </c>
      <c r="B261" s="46">
        <v>3697000</v>
      </c>
      <c r="C261" s="45" t="s">
        <v>4692</v>
      </c>
      <c r="D261" s="45" t="s">
        <v>4691</v>
      </c>
      <c r="E261" s="236" t="s">
        <v>997</v>
      </c>
      <c r="F261" s="47">
        <v>5700</v>
      </c>
      <c r="G261" s="82">
        <v>340</v>
      </c>
      <c r="H261" s="48"/>
      <c r="J261" s="203"/>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8"/>
      <c r="CD261" s="48"/>
      <c r="CE261" s="48"/>
      <c r="CF261" s="48"/>
      <c r="CG261" s="48"/>
      <c r="CH261" s="48"/>
      <c r="CI261" s="48"/>
      <c r="CJ261" s="48"/>
      <c r="CK261" s="48"/>
      <c r="CL261" s="48"/>
      <c r="CM261" s="48"/>
      <c r="CN261" s="48"/>
      <c r="CO261" s="48"/>
      <c r="CP261" s="48"/>
      <c r="CQ261" s="48"/>
      <c r="CR261" s="48"/>
      <c r="CS261" s="48"/>
      <c r="CT261" s="48"/>
      <c r="CU261" s="48"/>
      <c r="CV261" s="48"/>
      <c r="CW261" s="48"/>
      <c r="CX261" s="48"/>
      <c r="CY261" s="48"/>
      <c r="CZ261" s="48"/>
      <c r="DA261" s="48"/>
      <c r="DB261" s="48"/>
      <c r="DC261" s="48"/>
      <c r="DD261" s="48"/>
      <c r="DE261" s="48"/>
      <c r="DF261" s="48"/>
      <c r="DG261" s="48"/>
    </row>
    <row r="262" spans="1:111" ht="51" x14ac:dyDescent="0.2">
      <c r="A262" s="82" t="s">
        <v>1398</v>
      </c>
      <c r="B262" s="83">
        <v>2221030</v>
      </c>
      <c r="C262" s="82" t="s">
        <v>4656</v>
      </c>
      <c r="D262" s="82" t="s">
        <v>2366</v>
      </c>
      <c r="E262" s="237" t="s">
        <v>366</v>
      </c>
      <c r="F262" s="84">
        <v>2398.69</v>
      </c>
      <c r="G262" s="82">
        <v>340</v>
      </c>
    </row>
    <row r="263" spans="1:111" ht="25.5" x14ac:dyDescent="0.2">
      <c r="A263" s="5" t="s">
        <v>1585</v>
      </c>
      <c r="B263" s="5">
        <v>3130000</v>
      </c>
      <c r="C263" s="45" t="s">
        <v>4662</v>
      </c>
      <c r="D263" s="45" t="s">
        <v>2032</v>
      </c>
      <c r="E263" s="236" t="s">
        <v>2030</v>
      </c>
      <c r="F263" s="47">
        <v>2294</v>
      </c>
      <c r="G263" s="72">
        <v>340</v>
      </c>
    </row>
    <row r="264" spans="1:111" ht="25.5" x14ac:dyDescent="0.2">
      <c r="A264" s="76" t="s">
        <v>1396</v>
      </c>
      <c r="B264" s="77">
        <v>8090000</v>
      </c>
      <c r="C264" s="76" t="s">
        <v>4671</v>
      </c>
      <c r="D264" s="76" t="s">
        <v>4669</v>
      </c>
      <c r="E264" s="237" t="s">
        <v>2487</v>
      </c>
      <c r="F264" s="84">
        <v>7500</v>
      </c>
      <c r="G264" s="76">
        <v>226</v>
      </c>
      <c r="H264" s="48"/>
      <c r="J264" s="203"/>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8"/>
      <c r="CD264" s="48"/>
      <c r="CE264" s="48"/>
      <c r="CF264" s="48"/>
      <c r="CG264" s="48"/>
      <c r="CH264" s="48"/>
      <c r="CI264" s="48"/>
      <c r="CJ264" s="48"/>
      <c r="CK264" s="48"/>
      <c r="CL264" s="48"/>
      <c r="CM264" s="48"/>
      <c r="CN264" s="48"/>
      <c r="CO264" s="48"/>
      <c r="CP264" s="48"/>
      <c r="CQ264" s="48"/>
      <c r="CR264" s="48"/>
      <c r="CS264" s="48"/>
      <c r="CT264" s="48"/>
      <c r="CU264" s="48"/>
      <c r="CV264" s="48"/>
      <c r="CW264" s="48"/>
      <c r="CX264" s="48"/>
      <c r="CY264" s="48"/>
      <c r="CZ264" s="48"/>
      <c r="DA264" s="48"/>
      <c r="DB264" s="48"/>
      <c r="DC264" s="48"/>
      <c r="DD264" s="48"/>
      <c r="DE264" s="48"/>
      <c r="DF264" s="48"/>
      <c r="DG264" s="48"/>
    </row>
    <row r="265" spans="1:111" ht="38.25" x14ac:dyDescent="0.2">
      <c r="A265" s="5" t="s">
        <v>1401</v>
      </c>
      <c r="B265" s="4">
        <v>3020000</v>
      </c>
      <c r="C265" s="5" t="s">
        <v>4683</v>
      </c>
      <c r="D265" s="5" t="s">
        <v>4684</v>
      </c>
      <c r="E265" s="235" t="s">
        <v>868</v>
      </c>
      <c r="F265" s="50">
        <v>1342</v>
      </c>
      <c r="G265" s="86">
        <v>340</v>
      </c>
      <c r="H265" s="48"/>
      <c r="J265" s="203"/>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8"/>
      <c r="CD265" s="48"/>
      <c r="CE265" s="48"/>
      <c r="CF265" s="48"/>
      <c r="CG265" s="48"/>
      <c r="CH265" s="48"/>
      <c r="CI265" s="48"/>
      <c r="CJ265" s="48"/>
      <c r="CK265" s="48"/>
      <c r="CL265" s="48"/>
      <c r="CM265" s="48"/>
      <c r="CN265" s="48"/>
      <c r="CO265" s="48"/>
      <c r="CP265" s="48"/>
      <c r="CQ265" s="48"/>
      <c r="CR265" s="48"/>
      <c r="CS265" s="48"/>
      <c r="CT265" s="48"/>
      <c r="CU265" s="48"/>
      <c r="CV265" s="48"/>
      <c r="CW265" s="48"/>
      <c r="CX265" s="48"/>
      <c r="CY265" s="48"/>
      <c r="CZ265" s="48"/>
      <c r="DA265" s="48"/>
      <c r="DB265" s="48"/>
      <c r="DC265" s="48"/>
      <c r="DD265" s="48"/>
      <c r="DE265" s="48"/>
      <c r="DF265" s="48"/>
      <c r="DG265" s="48"/>
    </row>
    <row r="266" spans="1:111" ht="51" x14ac:dyDescent="0.2">
      <c r="A266" s="45" t="s">
        <v>3676</v>
      </c>
      <c r="B266" s="46">
        <v>8040000</v>
      </c>
      <c r="C266" s="45" t="s">
        <v>4673</v>
      </c>
      <c r="D266" s="45" t="s">
        <v>4672</v>
      </c>
      <c r="E266" s="237" t="s">
        <v>564</v>
      </c>
      <c r="F266" s="47">
        <v>14000</v>
      </c>
      <c r="G266" s="82">
        <v>226</v>
      </c>
      <c r="H266" s="48"/>
      <c r="J266" s="203"/>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8"/>
      <c r="CD266" s="48"/>
      <c r="CE266" s="48"/>
      <c r="CF266" s="48"/>
      <c r="CG266" s="48"/>
      <c r="CH266" s="48"/>
      <c r="CI266" s="48"/>
      <c r="CJ266" s="48"/>
      <c r="CK266" s="48"/>
      <c r="CL266" s="48"/>
      <c r="CM266" s="48"/>
      <c r="CN266" s="48"/>
      <c r="CO266" s="48"/>
      <c r="CP266" s="48"/>
      <c r="CQ266" s="48"/>
      <c r="CR266" s="48"/>
      <c r="CS266" s="48"/>
      <c r="CT266" s="48"/>
      <c r="CU266" s="48"/>
      <c r="CV266" s="48"/>
      <c r="CW266" s="48"/>
      <c r="CX266" s="48"/>
      <c r="CY266" s="48"/>
      <c r="CZ266" s="48"/>
      <c r="DA266" s="48"/>
      <c r="DB266" s="48"/>
      <c r="DC266" s="48"/>
      <c r="DD266" s="48"/>
      <c r="DE266" s="48"/>
      <c r="DF266" s="48"/>
      <c r="DG266" s="48"/>
    </row>
    <row r="267" spans="1:111" s="139" customFormat="1" ht="51" x14ac:dyDescent="0.2">
      <c r="A267" s="137" t="s">
        <v>1499</v>
      </c>
      <c r="B267" s="151">
        <v>3311173</v>
      </c>
      <c r="C267" s="137" t="s">
        <v>4709</v>
      </c>
      <c r="D267" s="137" t="s">
        <v>2373</v>
      </c>
      <c r="E267" s="236" t="s">
        <v>2372</v>
      </c>
      <c r="F267" s="138">
        <v>23757.5</v>
      </c>
      <c r="G267" s="141">
        <v>340</v>
      </c>
      <c r="H267" s="48"/>
      <c r="I267" s="48"/>
      <c r="J267" s="203"/>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row>
    <row r="268" spans="1:111" ht="63.75" x14ac:dyDescent="0.2">
      <c r="A268" s="45" t="s">
        <v>1498</v>
      </c>
      <c r="B268" s="46">
        <v>9010000</v>
      </c>
      <c r="C268" s="45" t="s">
        <v>4676</v>
      </c>
      <c r="D268" s="45" t="s">
        <v>4675</v>
      </c>
      <c r="E268" s="76" t="s">
        <v>4727</v>
      </c>
      <c r="F268" s="47">
        <v>1200</v>
      </c>
      <c r="G268" s="82">
        <v>226</v>
      </c>
      <c r="H268" s="48"/>
      <c r="J268" s="203"/>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8"/>
      <c r="CD268" s="48"/>
      <c r="CE268" s="48"/>
      <c r="CF268" s="48"/>
      <c r="CG268" s="48"/>
      <c r="CH268" s="48"/>
      <c r="CI268" s="48"/>
      <c r="CJ268" s="48"/>
      <c r="CK268" s="48"/>
      <c r="CL268" s="48"/>
      <c r="CM268" s="48"/>
      <c r="CN268" s="48"/>
      <c r="CO268" s="48"/>
      <c r="CP268" s="48"/>
      <c r="CQ268" s="48"/>
      <c r="CR268" s="48"/>
      <c r="CS268" s="48"/>
      <c r="CT268" s="48"/>
      <c r="CU268" s="48"/>
      <c r="CV268" s="48"/>
      <c r="CW268" s="48"/>
      <c r="CX268" s="48"/>
      <c r="CY268" s="48"/>
      <c r="CZ268" s="48"/>
      <c r="DA268" s="48"/>
      <c r="DB268" s="48"/>
      <c r="DC268" s="48"/>
      <c r="DD268" s="48"/>
      <c r="DE268" s="48"/>
      <c r="DF268" s="48"/>
      <c r="DG268" s="48"/>
    </row>
    <row r="269" spans="1:111" ht="63.75" x14ac:dyDescent="0.2">
      <c r="A269" s="45" t="s">
        <v>1498</v>
      </c>
      <c r="B269" s="46">
        <v>9010000</v>
      </c>
      <c r="C269" s="45" t="s">
        <v>4677</v>
      </c>
      <c r="D269" s="45" t="s">
        <v>4675</v>
      </c>
      <c r="E269" s="76" t="s">
        <v>4727</v>
      </c>
      <c r="F269" s="47">
        <v>2927.96</v>
      </c>
      <c r="G269" s="82">
        <v>226</v>
      </c>
      <c r="H269" s="48"/>
      <c r="J269" s="203"/>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8"/>
      <c r="CD269" s="48"/>
      <c r="CE269" s="48"/>
      <c r="CF269" s="48"/>
      <c r="CG269" s="48"/>
      <c r="CH269" s="48"/>
      <c r="CI269" s="48"/>
      <c r="CJ269" s="48"/>
      <c r="CK269" s="48"/>
      <c r="CL269" s="48"/>
      <c r="CM269" s="48"/>
      <c r="CN269" s="48"/>
      <c r="CO269" s="48"/>
      <c r="CP269" s="48"/>
      <c r="CQ269" s="48"/>
      <c r="CR269" s="48"/>
      <c r="CS269" s="48"/>
      <c r="CT269" s="48"/>
      <c r="CU269" s="48"/>
      <c r="CV269" s="48"/>
      <c r="CW269" s="48"/>
      <c r="CX269" s="48"/>
      <c r="CY269" s="48"/>
      <c r="CZ269" s="48"/>
      <c r="DA269" s="48"/>
      <c r="DB269" s="48"/>
      <c r="DC269" s="48"/>
      <c r="DD269" s="48"/>
      <c r="DE269" s="48"/>
      <c r="DF269" s="48"/>
      <c r="DG269" s="48"/>
    </row>
    <row r="270" spans="1:111" ht="38.25" x14ac:dyDescent="0.2">
      <c r="A270" s="137" t="s">
        <v>2371</v>
      </c>
      <c r="B270" s="151">
        <v>3311174</v>
      </c>
      <c r="C270" s="137" t="s">
        <v>4682</v>
      </c>
      <c r="D270" s="137" t="s">
        <v>3832</v>
      </c>
      <c r="E270" s="236" t="s">
        <v>3831</v>
      </c>
      <c r="F270" s="138">
        <v>7050</v>
      </c>
      <c r="G270" s="141">
        <v>340</v>
      </c>
      <c r="H270" s="48"/>
      <c r="J270" s="203"/>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c r="CC270" s="48"/>
      <c r="CD270" s="48"/>
      <c r="CE270" s="48"/>
      <c r="CF270" s="48"/>
      <c r="CG270" s="48"/>
      <c r="CH270" s="48"/>
      <c r="CI270" s="48"/>
      <c r="CJ270" s="48"/>
      <c r="CK270" s="48"/>
      <c r="CL270" s="48"/>
      <c r="CM270" s="48"/>
      <c r="CN270" s="48"/>
      <c r="CO270" s="48"/>
      <c r="CP270" s="48"/>
      <c r="CQ270" s="48"/>
      <c r="CR270" s="48"/>
      <c r="CS270" s="48"/>
      <c r="CT270" s="48"/>
      <c r="CU270" s="48"/>
      <c r="CV270" s="48"/>
      <c r="CW270" s="48"/>
      <c r="CX270" s="48"/>
      <c r="CY270" s="48"/>
      <c r="CZ270" s="48"/>
      <c r="DA270" s="48"/>
      <c r="DB270" s="48"/>
      <c r="DC270" s="48"/>
      <c r="DD270" s="48"/>
      <c r="DE270" s="48"/>
      <c r="DF270" s="48"/>
      <c r="DG270" s="48"/>
    </row>
    <row r="271" spans="1:111" ht="51" x14ac:dyDescent="0.2">
      <c r="A271" s="45" t="s">
        <v>3676</v>
      </c>
      <c r="B271" s="46">
        <v>8040000</v>
      </c>
      <c r="C271" s="45" t="s">
        <v>4687</v>
      </c>
      <c r="D271" s="45" t="s">
        <v>4734</v>
      </c>
      <c r="E271" s="236" t="s">
        <v>1911</v>
      </c>
      <c r="F271" s="47">
        <v>2000</v>
      </c>
      <c r="G271" s="72">
        <v>226</v>
      </c>
    </row>
    <row r="272" spans="1:111" ht="38.25" x14ac:dyDescent="0.2">
      <c r="A272" s="137" t="s">
        <v>2371</v>
      </c>
      <c r="B272" s="151">
        <v>3311174</v>
      </c>
      <c r="C272" s="137" t="s">
        <v>4693</v>
      </c>
      <c r="D272" s="137" t="s">
        <v>4731</v>
      </c>
      <c r="E272" s="236" t="s">
        <v>3831</v>
      </c>
      <c r="F272" s="138">
        <v>3290</v>
      </c>
      <c r="G272" s="141">
        <v>340</v>
      </c>
      <c r="H272" s="48"/>
      <c r="J272" s="203"/>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c r="CC272" s="48"/>
      <c r="CD272" s="48"/>
      <c r="CE272" s="48"/>
      <c r="CF272" s="48"/>
      <c r="CG272" s="48"/>
      <c r="CH272" s="48"/>
      <c r="CI272" s="48"/>
      <c r="CJ272" s="48"/>
      <c r="CK272" s="48"/>
      <c r="CL272" s="48"/>
      <c r="CM272" s="48"/>
      <c r="CN272" s="48"/>
      <c r="CO272" s="48"/>
      <c r="CP272" s="48"/>
      <c r="CQ272" s="48"/>
      <c r="CR272" s="48"/>
      <c r="CS272" s="48"/>
      <c r="CT272" s="48"/>
      <c r="CU272" s="48"/>
      <c r="CV272" s="48"/>
      <c r="CW272" s="48"/>
      <c r="CX272" s="48"/>
      <c r="CY272" s="48"/>
      <c r="CZ272" s="48"/>
      <c r="DA272" s="48"/>
      <c r="DB272" s="48"/>
      <c r="DC272" s="48"/>
      <c r="DD272" s="48"/>
      <c r="DE272" s="48"/>
      <c r="DF272" s="48"/>
      <c r="DG272" s="48"/>
    </row>
    <row r="273" spans="1:111" ht="38.25" x14ac:dyDescent="0.2">
      <c r="A273" s="76" t="s">
        <v>1397</v>
      </c>
      <c r="B273" s="77">
        <v>2423910</v>
      </c>
      <c r="C273" s="5" t="s">
        <v>4695</v>
      </c>
      <c r="D273" s="5" t="s">
        <v>4732</v>
      </c>
      <c r="E273" s="236" t="s">
        <v>2357</v>
      </c>
      <c r="F273" s="47">
        <v>90190</v>
      </c>
      <c r="G273" s="86">
        <v>340</v>
      </c>
      <c r="H273" s="48"/>
      <c r="J273" s="203"/>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8"/>
      <c r="CD273" s="48"/>
      <c r="CE273" s="48"/>
      <c r="CF273" s="48"/>
      <c r="CG273" s="48"/>
      <c r="CH273" s="48"/>
      <c r="CI273" s="48"/>
      <c r="CJ273" s="48"/>
      <c r="CK273" s="48"/>
      <c r="CL273" s="48"/>
      <c r="CM273" s="48"/>
      <c r="CN273" s="48"/>
      <c r="CO273" s="48"/>
      <c r="CP273" s="48"/>
      <c r="CQ273" s="48"/>
      <c r="CR273" s="48"/>
      <c r="CS273" s="48"/>
      <c r="CT273" s="48"/>
      <c r="CU273" s="48"/>
      <c r="CV273" s="48"/>
      <c r="CW273" s="48"/>
      <c r="CX273" s="48"/>
      <c r="CY273" s="48"/>
      <c r="CZ273" s="48"/>
      <c r="DA273" s="48"/>
      <c r="DB273" s="48"/>
      <c r="DC273" s="48"/>
      <c r="DD273" s="48"/>
      <c r="DE273" s="48"/>
      <c r="DF273" s="48"/>
      <c r="DG273" s="48"/>
    </row>
    <row r="274" spans="1:111" ht="25.5" x14ac:dyDescent="0.2">
      <c r="A274" s="76" t="s">
        <v>3302</v>
      </c>
      <c r="B274" s="77">
        <v>2423911</v>
      </c>
      <c r="C274" s="5" t="s">
        <v>4696</v>
      </c>
      <c r="D274" s="5" t="s">
        <v>4730</v>
      </c>
      <c r="E274" s="236" t="s">
        <v>2357</v>
      </c>
      <c r="F274" s="47">
        <v>96800</v>
      </c>
      <c r="G274" s="86">
        <v>340</v>
      </c>
    </row>
    <row r="275" spans="1:111" ht="38.25" x14ac:dyDescent="0.2">
      <c r="A275" s="137" t="s">
        <v>2371</v>
      </c>
      <c r="B275" s="151">
        <v>3311174</v>
      </c>
      <c r="C275" s="137" t="s">
        <v>4697</v>
      </c>
      <c r="D275" s="137" t="s">
        <v>4729</v>
      </c>
      <c r="E275" s="236" t="s">
        <v>4728</v>
      </c>
      <c r="F275" s="138">
        <v>9732</v>
      </c>
      <c r="G275" s="147">
        <v>340</v>
      </c>
    </row>
    <row r="276" spans="1:111" ht="51" x14ac:dyDescent="0.2">
      <c r="A276" s="137" t="s">
        <v>3245</v>
      </c>
      <c r="B276" s="140">
        <v>2429000</v>
      </c>
      <c r="C276" s="137" t="s">
        <v>4699</v>
      </c>
      <c r="D276" s="137" t="s">
        <v>4698</v>
      </c>
      <c r="E276" s="236" t="s">
        <v>2384</v>
      </c>
      <c r="F276" s="138">
        <v>21540</v>
      </c>
      <c r="G276" s="141">
        <v>340</v>
      </c>
      <c r="H276" s="48"/>
      <c r="J276" s="203"/>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8"/>
      <c r="CD276" s="48"/>
      <c r="CE276" s="48"/>
      <c r="CF276" s="48"/>
      <c r="CG276" s="48"/>
      <c r="CH276" s="48"/>
      <c r="CI276" s="48"/>
      <c r="CJ276" s="48"/>
      <c r="CK276" s="48"/>
      <c r="CL276" s="48"/>
      <c r="CM276" s="48"/>
      <c r="CN276" s="48"/>
      <c r="CO276" s="48"/>
      <c r="CP276" s="48"/>
      <c r="CQ276" s="48"/>
      <c r="CR276" s="48"/>
      <c r="CS276" s="48"/>
      <c r="CT276" s="48"/>
      <c r="CU276" s="48"/>
      <c r="CV276" s="48"/>
      <c r="CW276" s="48"/>
      <c r="CX276" s="48"/>
      <c r="CY276" s="48"/>
      <c r="CZ276" s="48"/>
      <c r="DA276" s="48"/>
      <c r="DB276" s="48"/>
      <c r="DC276" s="48"/>
      <c r="DD276" s="48"/>
      <c r="DE276" s="48"/>
      <c r="DF276" s="48"/>
      <c r="DG276" s="48"/>
    </row>
    <row r="277" spans="1:111" ht="38.25" x14ac:dyDescent="0.2">
      <c r="A277" s="5" t="s">
        <v>1395</v>
      </c>
      <c r="B277" s="8">
        <v>7523000</v>
      </c>
      <c r="C277" s="5" t="s">
        <v>4702</v>
      </c>
      <c r="D277" s="5" t="s">
        <v>4701</v>
      </c>
      <c r="E277" s="236" t="s">
        <v>3927</v>
      </c>
      <c r="F277" s="47">
        <v>25000</v>
      </c>
      <c r="G277" s="86">
        <v>226</v>
      </c>
      <c r="H277" s="48"/>
      <c r="J277" s="203"/>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8"/>
      <c r="CD277" s="48"/>
      <c r="CE277" s="48"/>
      <c r="CF277" s="48"/>
      <c r="CG277" s="48"/>
      <c r="CH277" s="48"/>
      <c r="CI277" s="48"/>
      <c r="CJ277" s="48"/>
      <c r="CK277" s="48"/>
      <c r="CL277" s="48"/>
      <c r="CM277" s="48"/>
      <c r="CN277" s="48"/>
      <c r="CO277" s="48"/>
      <c r="CP277" s="48"/>
      <c r="CQ277" s="48"/>
      <c r="CR277" s="48"/>
      <c r="CS277" s="48"/>
      <c r="CT277" s="48"/>
      <c r="CU277" s="48"/>
      <c r="CV277" s="48"/>
      <c r="CW277" s="48"/>
      <c r="CX277" s="48"/>
      <c r="CY277" s="48"/>
      <c r="CZ277" s="48"/>
      <c r="DA277" s="48"/>
      <c r="DB277" s="48"/>
      <c r="DC277" s="48"/>
      <c r="DD277" s="48"/>
      <c r="DE277" s="48"/>
      <c r="DF277" s="48"/>
      <c r="DG277" s="48"/>
    </row>
    <row r="278" spans="1:111" ht="76.5" x14ac:dyDescent="0.2">
      <c r="A278" s="45" t="s">
        <v>1393</v>
      </c>
      <c r="B278" s="46">
        <v>7420000</v>
      </c>
      <c r="C278" s="45" t="s">
        <v>4705</v>
      </c>
      <c r="D278" s="45" t="s">
        <v>4706</v>
      </c>
      <c r="E278" s="49" t="s">
        <v>3361</v>
      </c>
      <c r="F278" s="50">
        <v>4639</v>
      </c>
      <c r="G278" s="72">
        <v>225</v>
      </c>
      <c r="H278" s="48"/>
      <c r="J278" s="203"/>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8"/>
      <c r="CD278" s="48"/>
      <c r="CE278" s="48"/>
      <c r="CF278" s="48"/>
      <c r="CG278" s="48"/>
      <c r="CH278" s="48"/>
      <c r="CI278" s="48"/>
      <c r="CJ278" s="48"/>
      <c r="CK278" s="48"/>
      <c r="CL278" s="48"/>
      <c r="CM278" s="48"/>
      <c r="CN278" s="48"/>
      <c r="CO278" s="48"/>
      <c r="CP278" s="48"/>
      <c r="CQ278" s="48"/>
      <c r="CR278" s="48"/>
      <c r="CS278" s="48"/>
      <c r="CT278" s="48"/>
      <c r="CU278" s="48"/>
      <c r="CV278" s="48"/>
      <c r="CW278" s="48"/>
      <c r="CX278" s="48"/>
      <c r="CY278" s="48"/>
      <c r="CZ278" s="48"/>
      <c r="DA278" s="48"/>
      <c r="DB278" s="48"/>
      <c r="DC278" s="48"/>
      <c r="DD278" s="48"/>
      <c r="DE278" s="48"/>
      <c r="DF278" s="48"/>
      <c r="DG278" s="48"/>
    </row>
    <row r="279" spans="1:111" s="139" customFormat="1" ht="51" x14ac:dyDescent="0.2">
      <c r="A279" s="137" t="s">
        <v>2371</v>
      </c>
      <c r="B279" s="151">
        <v>3311174</v>
      </c>
      <c r="C279" s="137" t="s">
        <v>4707</v>
      </c>
      <c r="D279" s="137" t="s">
        <v>4708</v>
      </c>
      <c r="E279" s="236" t="s">
        <v>2454</v>
      </c>
      <c r="F279" s="138">
        <v>99762.96</v>
      </c>
      <c r="G279" s="141">
        <v>340</v>
      </c>
      <c r="H279" s="48"/>
      <c r="I279" s="48"/>
      <c r="J279" s="203"/>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row>
    <row r="280" spans="1:111" s="48" customFormat="1" ht="38.25" customHeight="1" x14ac:dyDescent="0.2">
      <c r="A280" s="45" t="s">
        <v>1393</v>
      </c>
      <c r="B280" s="46">
        <v>7490000</v>
      </c>
      <c r="C280" s="45" t="s">
        <v>4710</v>
      </c>
      <c r="D280" s="45" t="s">
        <v>4711</v>
      </c>
      <c r="E280" s="235" t="s">
        <v>2354</v>
      </c>
      <c r="F280" s="50">
        <v>24420</v>
      </c>
      <c r="G280" s="72">
        <v>225</v>
      </c>
      <c r="J280" s="203"/>
    </row>
    <row r="281" spans="1:111" ht="51" x14ac:dyDescent="0.2">
      <c r="A281" s="45" t="s">
        <v>2578</v>
      </c>
      <c r="B281" s="46">
        <v>7290000</v>
      </c>
      <c r="C281" s="45" t="s">
        <v>4713</v>
      </c>
      <c r="D281" s="45" t="s">
        <v>4712</v>
      </c>
      <c r="E281" s="45" t="s">
        <v>2588</v>
      </c>
      <c r="F281" s="47">
        <v>4500</v>
      </c>
      <c r="G281" s="45">
        <v>226</v>
      </c>
      <c r="H281" s="48"/>
      <c r="J281" s="203"/>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8"/>
      <c r="CD281" s="48"/>
      <c r="CE281" s="48"/>
      <c r="CF281" s="48"/>
      <c r="CG281" s="48"/>
      <c r="CH281" s="48"/>
      <c r="CI281" s="48"/>
      <c r="CJ281" s="48"/>
      <c r="CK281" s="48"/>
      <c r="CL281" s="48"/>
      <c r="CM281" s="48"/>
      <c r="CN281" s="48"/>
      <c r="CO281" s="48"/>
      <c r="CP281" s="48"/>
      <c r="CQ281" s="48"/>
      <c r="CR281" s="48"/>
      <c r="CS281" s="48"/>
      <c r="CT281" s="48"/>
      <c r="CU281" s="48"/>
      <c r="CV281" s="48"/>
      <c r="CW281" s="48"/>
      <c r="CX281" s="48"/>
      <c r="CY281" s="48"/>
      <c r="CZ281" s="48"/>
      <c r="DA281" s="48"/>
      <c r="DB281" s="48"/>
      <c r="DC281" s="48"/>
      <c r="DD281" s="48"/>
      <c r="DE281" s="48"/>
      <c r="DF281" s="48"/>
      <c r="DG281" s="48"/>
    </row>
    <row r="282" spans="1:111" x14ac:dyDescent="0.2">
      <c r="A282" s="131"/>
      <c r="B282" s="131"/>
      <c r="C282" s="131"/>
      <c r="D282" s="131"/>
      <c r="E282" s="131"/>
      <c r="F282" s="222">
        <f>SUM(F189:F281)</f>
        <v>1713056.8999999997</v>
      </c>
      <c r="G282" s="131"/>
    </row>
    <row r="283" spans="1:111" ht="25.5" x14ac:dyDescent="0.2">
      <c r="A283" s="103" t="s">
        <v>2740</v>
      </c>
      <c r="B283" s="104">
        <v>3699002</v>
      </c>
      <c r="C283" s="103" t="s">
        <v>4585</v>
      </c>
      <c r="D283" s="103" t="s">
        <v>3645</v>
      </c>
      <c r="E283" s="178" t="s">
        <v>3027</v>
      </c>
      <c r="F283" s="143">
        <v>495.94</v>
      </c>
      <c r="G283" s="142">
        <v>340</v>
      </c>
    </row>
    <row r="284" spans="1:111" ht="25.5" x14ac:dyDescent="0.2">
      <c r="A284" s="103" t="s">
        <v>3810</v>
      </c>
      <c r="B284" s="104">
        <v>6410000</v>
      </c>
      <c r="C284" s="103" t="s">
        <v>4714</v>
      </c>
      <c r="D284" s="103" t="s">
        <v>1464</v>
      </c>
      <c r="E284" s="178" t="s">
        <v>3027</v>
      </c>
      <c r="F284" s="143">
        <v>215</v>
      </c>
      <c r="G284" s="142">
        <v>340</v>
      </c>
    </row>
    <row r="285" spans="1:111" ht="25.5" x14ac:dyDescent="0.2">
      <c r="A285" s="103" t="s">
        <v>3810</v>
      </c>
      <c r="B285" s="104">
        <v>6410000</v>
      </c>
      <c r="C285" s="103" t="s">
        <v>4582</v>
      </c>
      <c r="D285" s="103" t="s">
        <v>1464</v>
      </c>
      <c r="E285" s="178" t="s">
        <v>3027</v>
      </c>
      <c r="F285" s="143">
        <v>2603</v>
      </c>
      <c r="G285" s="142">
        <v>222</v>
      </c>
    </row>
    <row r="286" spans="1:111" x14ac:dyDescent="0.2">
      <c r="A286" s="51"/>
      <c r="B286" s="52"/>
      <c r="C286" s="51"/>
      <c r="D286" s="51"/>
      <c r="E286" s="51"/>
      <c r="F286" s="53">
        <f>SUM(F283:F285)</f>
        <v>3313.94</v>
      </c>
      <c r="G286" s="131"/>
    </row>
    <row r="287" spans="1:111" x14ac:dyDescent="0.2">
      <c r="A287" s="3"/>
      <c r="B287" s="3"/>
      <c r="C287" s="3"/>
      <c r="D287" s="3"/>
      <c r="E287" s="3"/>
      <c r="F287" s="7"/>
      <c r="G287" s="3"/>
    </row>
    <row r="288" spans="1:111" x14ac:dyDescent="0.2">
      <c r="A288" s="3"/>
      <c r="B288" s="3"/>
      <c r="C288" s="3"/>
      <c r="D288" s="3"/>
      <c r="E288" s="3"/>
      <c r="F288" s="7"/>
      <c r="G288" s="3"/>
    </row>
    <row r="289" spans="1:111" x14ac:dyDescent="0.2">
      <c r="A289" s="3"/>
      <c r="B289" s="3"/>
      <c r="C289" s="3"/>
      <c r="D289" s="5" t="s">
        <v>1880</v>
      </c>
      <c r="E289" s="7">
        <v>1798474.58</v>
      </c>
      <c r="F289" s="7">
        <v>97</v>
      </c>
      <c r="G289" s="3"/>
    </row>
    <row r="290" spans="1:111" x14ac:dyDescent="0.2">
      <c r="A290" s="3"/>
      <c r="B290" s="3"/>
      <c r="C290" s="3"/>
      <c r="D290" s="3" t="s">
        <v>4715</v>
      </c>
      <c r="E290" s="7">
        <v>82103.740000000005</v>
      </c>
      <c r="F290" s="7">
        <v>1</v>
      </c>
      <c r="G290" s="3"/>
    </row>
    <row r="291" spans="1:111" x14ac:dyDescent="0.2">
      <c r="A291" s="3"/>
      <c r="B291" s="3"/>
      <c r="C291" s="3"/>
      <c r="D291" s="3" t="s">
        <v>2177</v>
      </c>
      <c r="E291" s="7">
        <v>1716370.84</v>
      </c>
      <c r="F291" s="7">
        <v>93</v>
      </c>
      <c r="G291" s="3"/>
    </row>
    <row r="292" spans="1:111" x14ac:dyDescent="0.2">
      <c r="A292" s="3"/>
      <c r="B292" s="3"/>
      <c r="C292" s="3"/>
      <c r="D292" s="3" t="s">
        <v>3034</v>
      </c>
      <c r="E292" s="7"/>
      <c r="F292" s="7">
        <v>0</v>
      </c>
      <c r="G292" s="3"/>
    </row>
    <row r="293" spans="1:111" x14ac:dyDescent="0.2">
      <c r="A293" s="3"/>
      <c r="B293" s="3"/>
      <c r="C293" s="3"/>
      <c r="D293" s="3" t="s">
        <v>2551</v>
      </c>
      <c r="E293" s="7">
        <v>3313.94</v>
      </c>
      <c r="F293" s="7">
        <v>3</v>
      </c>
      <c r="G293" s="3"/>
    </row>
    <row r="294" spans="1:111" x14ac:dyDescent="0.2">
      <c r="A294" s="3"/>
      <c r="B294" s="3"/>
      <c r="C294" s="3"/>
      <c r="D294" s="3"/>
      <c r="E294" s="3"/>
      <c r="F294" s="3"/>
      <c r="G294" s="3"/>
    </row>
    <row r="295" spans="1:111" x14ac:dyDescent="0.2">
      <c r="A295" s="3"/>
      <c r="B295" s="3"/>
      <c r="C295" s="3"/>
      <c r="D295" s="3"/>
      <c r="E295" s="3"/>
      <c r="F295" s="3"/>
      <c r="G295" s="3"/>
    </row>
    <row r="296" spans="1:111" ht="15.75" x14ac:dyDescent="0.25">
      <c r="A296" s="3"/>
      <c r="B296" s="267" t="s">
        <v>4737</v>
      </c>
      <c r="C296" s="268"/>
      <c r="D296" s="268"/>
      <c r="E296" s="268"/>
      <c r="F296" s="269"/>
      <c r="G296" s="268"/>
    </row>
    <row r="297" spans="1:111" ht="22.5" x14ac:dyDescent="0.2">
      <c r="A297" s="5" t="s">
        <v>743</v>
      </c>
      <c r="B297" s="9" t="s">
        <v>431</v>
      </c>
      <c r="C297" s="2" t="s">
        <v>434</v>
      </c>
      <c r="D297" s="2" t="s">
        <v>430</v>
      </c>
      <c r="E297" s="2" t="s">
        <v>432</v>
      </c>
      <c r="F297" s="26" t="s">
        <v>433</v>
      </c>
      <c r="G297" s="71" t="s">
        <v>1900</v>
      </c>
    </row>
    <row r="298" spans="1:111" x14ac:dyDescent="0.2">
      <c r="A298" s="5"/>
      <c r="B298" s="4"/>
      <c r="C298" s="3"/>
      <c r="D298" s="3"/>
      <c r="E298" s="3"/>
      <c r="F298" s="7"/>
      <c r="G298" s="3"/>
    </row>
    <row r="299" spans="1:111" ht="14.25" x14ac:dyDescent="0.2">
      <c r="A299" s="5"/>
      <c r="B299" s="273" t="s">
        <v>4736</v>
      </c>
      <c r="C299" s="274"/>
      <c r="D299" s="274"/>
      <c r="E299" s="3"/>
      <c r="F299" s="7"/>
      <c r="G299" s="3"/>
    </row>
    <row r="300" spans="1:111" ht="14.25" x14ac:dyDescent="0.2">
      <c r="A300" s="5"/>
      <c r="B300" s="197"/>
      <c r="C300" s="223"/>
      <c r="D300" s="223"/>
      <c r="E300" s="3"/>
      <c r="F300" s="7"/>
      <c r="G300" s="3"/>
    </row>
    <row r="301" spans="1:111" ht="89.25" x14ac:dyDescent="0.2">
      <c r="A301" s="76" t="s">
        <v>1483</v>
      </c>
      <c r="B301" s="77">
        <v>9436000</v>
      </c>
      <c r="C301" s="76" t="s">
        <v>4739</v>
      </c>
      <c r="D301" s="76" t="s">
        <v>4738</v>
      </c>
      <c r="E301" s="76" t="s">
        <v>1338</v>
      </c>
      <c r="F301" s="84">
        <v>71900</v>
      </c>
      <c r="G301" s="76">
        <v>310</v>
      </c>
      <c r="H301" s="48"/>
      <c r="J301" s="203"/>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8"/>
      <c r="CD301" s="48"/>
      <c r="CE301" s="48"/>
      <c r="CF301" s="48"/>
      <c r="CG301" s="48"/>
      <c r="CH301" s="48"/>
      <c r="CI301" s="48"/>
      <c r="CJ301" s="48"/>
      <c r="CK301" s="48"/>
      <c r="CL301" s="48"/>
      <c r="CM301" s="48"/>
      <c r="CN301" s="48"/>
      <c r="CO301" s="48"/>
      <c r="CP301" s="48"/>
      <c r="CQ301" s="48"/>
      <c r="CR301" s="48"/>
      <c r="CS301" s="48"/>
      <c r="CT301" s="48"/>
      <c r="CU301" s="48"/>
      <c r="CV301" s="48"/>
      <c r="CW301" s="48"/>
      <c r="CX301" s="48"/>
      <c r="CY301" s="48"/>
      <c r="CZ301" s="48"/>
      <c r="DA301" s="48"/>
      <c r="DB301" s="48"/>
      <c r="DC301" s="48"/>
      <c r="DD301" s="48"/>
      <c r="DE301" s="48"/>
      <c r="DF301" s="48"/>
      <c r="DG301" s="48"/>
    </row>
    <row r="302" spans="1:111" ht="76.5" x14ac:dyDescent="0.2">
      <c r="A302" s="114" t="s">
        <v>1393</v>
      </c>
      <c r="B302" s="122">
        <v>7490000</v>
      </c>
      <c r="C302" s="114" t="s">
        <v>4879</v>
      </c>
      <c r="D302" s="114" t="s">
        <v>4880</v>
      </c>
      <c r="E302" s="238" t="s">
        <v>2348</v>
      </c>
      <c r="F302" s="124">
        <v>800</v>
      </c>
      <c r="G302" s="125">
        <v>225</v>
      </c>
      <c r="H302" s="48"/>
      <c r="J302" s="203"/>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8"/>
      <c r="CD302" s="48"/>
      <c r="CE302" s="48"/>
      <c r="CF302" s="48"/>
      <c r="CG302" s="48"/>
      <c r="CH302" s="48"/>
      <c r="CI302" s="48"/>
      <c r="CJ302" s="48"/>
      <c r="CK302" s="48"/>
      <c r="CL302" s="48"/>
      <c r="CM302" s="48"/>
      <c r="CN302" s="48"/>
      <c r="CO302" s="48"/>
      <c r="CP302" s="48"/>
      <c r="CQ302" s="48"/>
      <c r="CR302" s="48"/>
      <c r="CS302" s="48"/>
      <c r="CT302" s="48"/>
      <c r="CU302" s="48"/>
      <c r="CV302" s="48"/>
      <c r="CW302" s="48"/>
      <c r="CX302" s="48"/>
      <c r="CY302" s="48"/>
      <c r="CZ302" s="48"/>
      <c r="DA302" s="48"/>
      <c r="DB302" s="48"/>
      <c r="DC302" s="48"/>
      <c r="DD302" s="48"/>
      <c r="DE302" s="48"/>
      <c r="DF302" s="48"/>
      <c r="DG302" s="48"/>
    </row>
    <row r="303" spans="1:111" ht="38.25" x14ac:dyDescent="0.2">
      <c r="A303" s="45" t="s">
        <v>1541</v>
      </c>
      <c r="B303" s="46">
        <v>2220000</v>
      </c>
      <c r="C303" s="45" t="s">
        <v>4843</v>
      </c>
      <c r="D303" s="45" t="s">
        <v>2844</v>
      </c>
      <c r="E303" s="236" t="s">
        <v>2325</v>
      </c>
      <c r="F303" s="47">
        <v>4050</v>
      </c>
      <c r="G303" s="120">
        <v>226</v>
      </c>
      <c r="H303" s="48"/>
      <c r="J303" s="203"/>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8"/>
      <c r="CD303" s="48"/>
      <c r="CE303" s="48"/>
      <c r="CF303" s="48"/>
      <c r="CG303" s="48"/>
      <c r="CH303" s="48"/>
      <c r="CI303" s="48"/>
      <c r="CJ303" s="48"/>
      <c r="CK303" s="48"/>
      <c r="CL303" s="48"/>
      <c r="CM303" s="48"/>
      <c r="CN303" s="48"/>
      <c r="CO303" s="48"/>
      <c r="CP303" s="48"/>
      <c r="CQ303" s="48"/>
      <c r="CR303" s="48"/>
      <c r="CS303" s="48"/>
      <c r="CT303" s="48"/>
      <c r="CU303" s="48"/>
      <c r="CV303" s="48"/>
      <c r="CW303" s="48"/>
      <c r="CX303" s="48"/>
      <c r="CY303" s="48"/>
      <c r="CZ303" s="48"/>
      <c r="DA303" s="48"/>
      <c r="DB303" s="48"/>
      <c r="DC303" s="48"/>
      <c r="DD303" s="48"/>
      <c r="DE303" s="48"/>
      <c r="DF303" s="48"/>
      <c r="DG303" s="48"/>
    </row>
    <row r="304" spans="1:111" ht="38.25" x14ac:dyDescent="0.2">
      <c r="A304" s="45" t="s">
        <v>1541</v>
      </c>
      <c r="B304" s="46">
        <v>2220000</v>
      </c>
      <c r="C304" s="45" t="s">
        <v>4844</v>
      </c>
      <c r="D304" s="45" t="s">
        <v>2844</v>
      </c>
      <c r="E304" s="236" t="s">
        <v>4842</v>
      </c>
      <c r="F304" s="47">
        <v>2320</v>
      </c>
      <c r="G304" s="120">
        <v>226</v>
      </c>
      <c r="H304" s="48"/>
      <c r="J304" s="203"/>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c r="CC304" s="48"/>
      <c r="CD304" s="48"/>
      <c r="CE304" s="48"/>
      <c r="CF304" s="48"/>
      <c r="CG304" s="48"/>
      <c r="CH304" s="48"/>
      <c r="CI304" s="48"/>
      <c r="CJ304" s="48"/>
      <c r="CK304" s="48"/>
      <c r="CL304" s="48"/>
      <c r="CM304" s="48"/>
      <c r="CN304" s="48"/>
      <c r="CO304" s="48"/>
      <c r="CP304" s="48"/>
      <c r="CQ304" s="48"/>
      <c r="CR304" s="48"/>
      <c r="CS304" s="48"/>
      <c r="CT304" s="48"/>
      <c r="CU304" s="48"/>
      <c r="CV304" s="48"/>
      <c r="CW304" s="48"/>
      <c r="CX304" s="48"/>
      <c r="CY304" s="48"/>
      <c r="CZ304" s="48"/>
      <c r="DA304" s="48"/>
      <c r="DB304" s="48"/>
      <c r="DC304" s="48"/>
      <c r="DD304" s="48"/>
      <c r="DE304" s="48"/>
      <c r="DF304" s="48"/>
      <c r="DG304" s="48"/>
    </row>
    <row r="305" spans="1:111" s="48" customFormat="1" ht="76.5" x14ac:dyDescent="0.2">
      <c r="A305" s="45" t="s">
        <v>1393</v>
      </c>
      <c r="B305" s="46">
        <v>7250000</v>
      </c>
      <c r="C305" s="45" t="s">
        <v>4830</v>
      </c>
      <c r="D305" s="45" t="s">
        <v>2298</v>
      </c>
      <c r="E305" s="236" t="s">
        <v>160</v>
      </c>
      <c r="F305" s="47">
        <v>2830</v>
      </c>
      <c r="G305" s="72">
        <v>225</v>
      </c>
      <c r="J305" s="203"/>
    </row>
    <row r="306" spans="1:111" ht="76.5" x14ac:dyDescent="0.2">
      <c r="A306" s="114" t="s">
        <v>1393</v>
      </c>
      <c r="B306" s="122">
        <v>7490000</v>
      </c>
      <c r="C306" s="114" t="s">
        <v>4881</v>
      </c>
      <c r="D306" s="114" t="s">
        <v>4882</v>
      </c>
      <c r="E306" s="238" t="s">
        <v>2348</v>
      </c>
      <c r="F306" s="124">
        <v>800</v>
      </c>
      <c r="G306" s="125">
        <v>225</v>
      </c>
      <c r="H306" s="48"/>
      <c r="J306" s="203"/>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c r="CC306" s="48"/>
      <c r="CD306" s="48"/>
      <c r="CE306" s="48"/>
      <c r="CF306" s="48"/>
      <c r="CG306" s="48"/>
      <c r="CH306" s="48"/>
      <c r="CI306" s="48"/>
      <c r="CJ306" s="48"/>
      <c r="CK306" s="48"/>
      <c r="CL306" s="48"/>
      <c r="CM306" s="48"/>
      <c r="CN306" s="48"/>
      <c r="CO306" s="48"/>
      <c r="CP306" s="48"/>
      <c r="CQ306" s="48"/>
      <c r="CR306" s="48"/>
      <c r="CS306" s="48"/>
      <c r="CT306" s="48"/>
      <c r="CU306" s="48"/>
      <c r="CV306" s="48"/>
      <c r="CW306" s="48"/>
      <c r="CX306" s="48"/>
      <c r="CY306" s="48"/>
      <c r="CZ306" s="48"/>
      <c r="DA306" s="48"/>
      <c r="DB306" s="48"/>
      <c r="DC306" s="48"/>
      <c r="DD306" s="48"/>
      <c r="DE306" s="48"/>
      <c r="DF306" s="48"/>
      <c r="DG306" s="48"/>
    </row>
    <row r="307" spans="1:111" ht="51" x14ac:dyDescent="0.2">
      <c r="A307" s="137" t="s">
        <v>1499</v>
      </c>
      <c r="B307" s="151">
        <v>3311173</v>
      </c>
      <c r="C307" s="137" t="s">
        <v>4742</v>
      </c>
      <c r="D307" s="137" t="s">
        <v>4740</v>
      </c>
      <c r="E307" s="137" t="s">
        <v>4741</v>
      </c>
      <c r="F307" s="138">
        <v>25228.799999999999</v>
      </c>
      <c r="G307" s="141">
        <v>340</v>
      </c>
      <c r="H307" s="48"/>
      <c r="J307" s="203"/>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c r="CC307" s="48"/>
      <c r="CD307" s="48"/>
      <c r="CE307" s="48"/>
      <c r="CF307" s="48"/>
      <c r="CG307" s="48"/>
      <c r="CH307" s="48"/>
      <c r="CI307" s="48"/>
      <c r="CJ307" s="48"/>
      <c r="CK307" s="48"/>
      <c r="CL307" s="48"/>
      <c r="CM307" s="48"/>
      <c r="CN307" s="48"/>
      <c r="CO307" s="48"/>
      <c r="CP307" s="48"/>
      <c r="CQ307" s="48"/>
      <c r="CR307" s="48"/>
      <c r="CS307" s="48"/>
      <c r="CT307" s="48"/>
      <c r="CU307" s="48"/>
      <c r="CV307" s="48"/>
      <c r="CW307" s="48"/>
      <c r="CX307" s="48"/>
      <c r="CY307" s="48"/>
      <c r="CZ307" s="48"/>
      <c r="DA307" s="48"/>
      <c r="DB307" s="48"/>
      <c r="DC307" s="48"/>
      <c r="DD307" s="48"/>
      <c r="DE307" s="48"/>
      <c r="DF307" s="48"/>
      <c r="DG307" s="48"/>
    </row>
    <row r="308" spans="1:111" s="48" customFormat="1" ht="63.75" x14ac:dyDescent="0.2">
      <c r="A308" s="45" t="s">
        <v>1818</v>
      </c>
      <c r="B308" s="46">
        <v>2423640</v>
      </c>
      <c r="C308" s="82" t="s">
        <v>4743</v>
      </c>
      <c r="D308" s="82" t="s">
        <v>2778</v>
      </c>
      <c r="E308" s="82" t="s">
        <v>696</v>
      </c>
      <c r="F308" s="84">
        <v>3781.8</v>
      </c>
      <c r="G308" s="82">
        <v>340</v>
      </c>
      <c r="J308" s="203"/>
    </row>
    <row r="309" spans="1:111" ht="38.25" x14ac:dyDescent="0.2">
      <c r="A309" s="12" t="s">
        <v>1401</v>
      </c>
      <c r="B309" s="4">
        <v>3020000</v>
      </c>
      <c r="C309" s="5" t="s">
        <v>4745</v>
      </c>
      <c r="D309" s="5" t="s">
        <v>2525</v>
      </c>
      <c r="E309" s="235" t="s">
        <v>868</v>
      </c>
      <c r="F309" s="50">
        <v>1800</v>
      </c>
      <c r="G309" s="85">
        <v>340</v>
      </c>
      <c r="H309" s="48"/>
      <c r="J309" s="203"/>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c r="CC309" s="48"/>
      <c r="CD309" s="48"/>
      <c r="CE309" s="48"/>
      <c r="CF309" s="48"/>
      <c r="CG309" s="48"/>
      <c r="CH309" s="48"/>
      <c r="CI309" s="48"/>
      <c r="CJ309" s="48"/>
      <c r="CK309" s="48"/>
      <c r="CL309" s="48"/>
      <c r="CM309" s="48"/>
      <c r="CN309" s="48"/>
      <c r="CO309" s="48"/>
      <c r="CP309" s="48"/>
      <c r="CQ309" s="48"/>
      <c r="CR309" s="48"/>
      <c r="CS309" s="48"/>
      <c r="CT309" s="48"/>
      <c r="CU309" s="48"/>
      <c r="CV309" s="48"/>
      <c r="CW309" s="48"/>
      <c r="CX309" s="48"/>
      <c r="CY309" s="48"/>
      <c r="CZ309" s="48"/>
      <c r="DA309" s="48"/>
      <c r="DB309" s="48"/>
      <c r="DC309" s="48"/>
      <c r="DD309" s="48"/>
      <c r="DE309" s="48"/>
      <c r="DF309" s="48"/>
      <c r="DG309" s="48"/>
    </row>
    <row r="310" spans="1:111" s="48" customFormat="1" ht="63.75" x14ac:dyDescent="0.2">
      <c r="A310" s="45" t="s">
        <v>1717</v>
      </c>
      <c r="B310" s="46">
        <v>2423930</v>
      </c>
      <c r="C310" s="82" t="s">
        <v>4746</v>
      </c>
      <c r="D310" s="82" t="s">
        <v>2975</v>
      </c>
      <c r="E310" s="82" t="s">
        <v>696</v>
      </c>
      <c r="F310" s="84">
        <v>12786.4</v>
      </c>
      <c r="G310" s="82">
        <v>340</v>
      </c>
      <c r="J310" s="203"/>
    </row>
    <row r="311" spans="1:111" ht="76.5" x14ac:dyDescent="0.2">
      <c r="A311" s="82" t="s">
        <v>3607</v>
      </c>
      <c r="B311" s="83">
        <v>2423171</v>
      </c>
      <c r="C311" s="82" t="s">
        <v>4747</v>
      </c>
      <c r="D311" s="82" t="s">
        <v>4748</v>
      </c>
      <c r="E311" s="82" t="s">
        <v>3433</v>
      </c>
      <c r="F311" s="84">
        <v>22819.8</v>
      </c>
      <c r="G311" s="82">
        <v>340</v>
      </c>
      <c r="H311" s="48"/>
      <c r="J311" s="203"/>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c r="CC311" s="48"/>
      <c r="CD311" s="48"/>
      <c r="CE311" s="48"/>
      <c r="CF311" s="48"/>
      <c r="CG311" s="48"/>
      <c r="CH311" s="48"/>
      <c r="CI311" s="48"/>
      <c r="CJ311" s="48"/>
      <c r="CK311" s="48"/>
      <c r="CL311" s="48"/>
      <c r="CM311" s="48"/>
      <c r="CN311" s="48"/>
      <c r="CO311" s="48"/>
      <c r="CP311" s="48"/>
      <c r="CQ311" s="48"/>
      <c r="CR311" s="48"/>
      <c r="CS311" s="48"/>
      <c r="CT311" s="48"/>
      <c r="CU311" s="48"/>
      <c r="CV311" s="48"/>
      <c r="CW311" s="48"/>
      <c r="CX311" s="48"/>
      <c r="CY311" s="48"/>
      <c r="CZ311" s="48"/>
      <c r="DA311" s="48"/>
      <c r="DB311" s="48"/>
      <c r="DC311" s="48"/>
      <c r="DD311" s="48"/>
      <c r="DE311" s="48"/>
      <c r="DF311" s="48"/>
      <c r="DG311" s="48"/>
    </row>
    <row r="312" spans="1:111" s="48" customFormat="1" ht="63.75" x14ac:dyDescent="0.2">
      <c r="A312" s="45" t="s">
        <v>1818</v>
      </c>
      <c r="B312" s="46">
        <v>2423640</v>
      </c>
      <c r="C312" s="82" t="s">
        <v>4749</v>
      </c>
      <c r="D312" s="82" t="s">
        <v>2778</v>
      </c>
      <c r="E312" s="82" t="s">
        <v>696</v>
      </c>
      <c r="F312" s="84">
        <v>4727.25</v>
      </c>
      <c r="G312" s="82">
        <v>340</v>
      </c>
      <c r="J312" s="203"/>
    </row>
    <row r="313" spans="1:111" ht="63.75" x14ac:dyDescent="0.2">
      <c r="A313" s="45" t="s">
        <v>1818</v>
      </c>
      <c r="B313" s="46">
        <v>2423640</v>
      </c>
      <c r="C313" s="82" t="s">
        <v>4750</v>
      </c>
      <c r="D313" s="82" t="s">
        <v>4176</v>
      </c>
      <c r="E313" s="82" t="s">
        <v>3433</v>
      </c>
      <c r="F313" s="84">
        <v>3722.62</v>
      </c>
      <c r="G313" s="82">
        <v>340</v>
      </c>
    </row>
    <row r="314" spans="1:111" s="48" customFormat="1" ht="63.75" x14ac:dyDescent="0.2">
      <c r="A314" s="137" t="s">
        <v>1818</v>
      </c>
      <c r="B314" s="140">
        <v>2423640</v>
      </c>
      <c r="C314" s="147" t="s">
        <v>4752</v>
      </c>
      <c r="D314" s="147" t="s">
        <v>4751</v>
      </c>
      <c r="E314" s="147" t="s">
        <v>696</v>
      </c>
      <c r="F314" s="150">
        <v>775.17</v>
      </c>
      <c r="G314" s="147">
        <v>340</v>
      </c>
      <c r="J314" s="203"/>
    </row>
    <row r="315" spans="1:111" s="48" customFormat="1" ht="38.25" customHeight="1" x14ac:dyDescent="0.2">
      <c r="A315" s="45" t="s">
        <v>1393</v>
      </c>
      <c r="B315" s="46">
        <v>7490000</v>
      </c>
      <c r="C315" s="45" t="s">
        <v>4710</v>
      </c>
      <c r="D315" s="45" t="s">
        <v>4852</v>
      </c>
      <c r="E315" s="235" t="s">
        <v>2354</v>
      </c>
      <c r="F315" s="50">
        <v>56980</v>
      </c>
      <c r="G315" s="72">
        <v>225</v>
      </c>
      <c r="J315" s="203"/>
    </row>
    <row r="316" spans="1:111" ht="63.75" x14ac:dyDescent="0.2">
      <c r="A316" s="45" t="s">
        <v>1818</v>
      </c>
      <c r="B316" s="46">
        <v>2423640</v>
      </c>
      <c r="C316" s="82" t="s">
        <v>4755</v>
      </c>
      <c r="D316" s="82" t="s">
        <v>4754</v>
      </c>
      <c r="E316" s="82" t="s">
        <v>3435</v>
      </c>
      <c r="F316" s="84">
        <v>9771.94</v>
      </c>
      <c r="G316" s="82">
        <v>340</v>
      </c>
    </row>
    <row r="317" spans="1:111" ht="25.5" x14ac:dyDescent="0.2">
      <c r="A317" s="76" t="s">
        <v>1397</v>
      </c>
      <c r="B317" s="77">
        <v>2423910</v>
      </c>
      <c r="C317" s="5" t="s">
        <v>4757</v>
      </c>
      <c r="D317" s="5" t="s">
        <v>4756</v>
      </c>
      <c r="E317" s="236" t="s">
        <v>2357</v>
      </c>
      <c r="F317" s="47">
        <v>20000</v>
      </c>
      <c r="G317" s="86">
        <v>340</v>
      </c>
      <c r="H317" s="48"/>
      <c r="J317" s="203"/>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c r="CC317" s="48"/>
      <c r="CD317" s="48"/>
      <c r="CE317" s="48"/>
      <c r="CF317" s="48"/>
      <c r="CG317" s="48"/>
      <c r="CH317" s="48"/>
      <c r="CI317" s="48"/>
      <c r="CJ317" s="48"/>
      <c r="CK317" s="48"/>
      <c r="CL317" s="48"/>
      <c r="CM317" s="48"/>
      <c r="CN317" s="48"/>
      <c r="CO317" s="48"/>
      <c r="CP317" s="48"/>
      <c r="CQ317" s="48"/>
      <c r="CR317" s="48"/>
      <c r="CS317" s="48"/>
      <c r="CT317" s="48"/>
      <c r="CU317" s="48"/>
      <c r="CV317" s="48"/>
      <c r="CW317" s="48"/>
      <c r="CX317" s="48"/>
      <c r="CY317" s="48"/>
      <c r="CZ317" s="48"/>
      <c r="DA317" s="48"/>
      <c r="DB317" s="48"/>
      <c r="DC317" s="48"/>
      <c r="DD317" s="48"/>
      <c r="DE317" s="48"/>
      <c r="DF317" s="48"/>
      <c r="DG317" s="48"/>
    </row>
    <row r="318" spans="1:111" ht="38.25" x14ac:dyDescent="0.2">
      <c r="A318" s="45" t="s">
        <v>1409</v>
      </c>
      <c r="B318" s="46">
        <v>5020000</v>
      </c>
      <c r="C318" s="5" t="s">
        <v>4758</v>
      </c>
      <c r="D318" s="5" t="s">
        <v>4525</v>
      </c>
      <c r="E318" s="236" t="s">
        <v>1319</v>
      </c>
      <c r="F318" s="47">
        <v>1470</v>
      </c>
      <c r="G318" s="3">
        <v>225</v>
      </c>
    </row>
    <row r="319" spans="1:111" ht="76.5" x14ac:dyDescent="0.2">
      <c r="A319" s="45" t="s">
        <v>1393</v>
      </c>
      <c r="B319" s="46">
        <v>7490000</v>
      </c>
      <c r="C319" s="45" t="s">
        <v>4832</v>
      </c>
      <c r="D319" s="45" t="s">
        <v>4831</v>
      </c>
      <c r="E319" s="235" t="s">
        <v>4733</v>
      </c>
      <c r="F319" s="50">
        <v>5150</v>
      </c>
      <c r="G319" s="82">
        <v>226</v>
      </c>
      <c r="H319" s="48"/>
      <c r="J319" s="203"/>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c r="CC319" s="48"/>
      <c r="CD319" s="48"/>
      <c r="CE319" s="48"/>
      <c r="CF319" s="48"/>
      <c r="CG319" s="48"/>
      <c r="CH319" s="48"/>
      <c r="CI319" s="48"/>
      <c r="CJ319" s="48"/>
      <c r="CK319" s="48"/>
      <c r="CL319" s="48"/>
      <c r="CM319" s="48"/>
      <c r="CN319" s="48"/>
      <c r="CO319" s="48"/>
      <c r="CP319" s="48"/>
      <c r="CQ319" s="48"/>
      <c r="CR319" s="48"/>
      <c r="CS319" s="48"/>
      <c r="CT319" s="48"/>
      <c r="CU319" s="48"/>
      <c r="CV319" s="48"/>
      <c r="CW319" s="48"/>
      <c r="CX319" s="48"/>
      <c r="CY319" s="48"/>
      <c r="CZ319" s="48"/>
      <c r="DA319" s="48"/>
      <c r="DB319" s="48"/>
      <c r="DC319" s="48"/>
      <c r="DD319" s="48"/>
      <c r="DE319" s="48"/>
      <c r="DF319" s="48"/>
      <c r="DG319" s="48"/>
    </row>
    <row r="320" spans="1:111" ht="38.25" x14ac:dyDescent="0.2">
      <c r="A320" s="45" t="s">
        <v>1472</v>
      </c>
      <c r="B320" s="46">
        <v>9311000</v>
      </c>
      <c r="C320" s="45" t="s">
        <v>4834</v>
      </c>
      <c r="D320" s="45" t="s">
        <v>4833</v>
      </c>
      <c r="E320" s="45" t="s">
        <v>674</v>
      </c>
      <c r="F320" s="47">
        <v>5184</v>
      </c>
      <c r="G320" s="72">
        <v>225</v>
      </c>
    </row>
    <row r="321" spans="1:111" ht="38.25" x14ac:dyDescent="0.2">
      <c r="A321" s="45" t="s">
        <v>1395</v>
      </c>
      <c r="B321" s="46">
        <v>7525000</v>
      </c>
      <c r="C321" s="45" t="s">
        <v>4759</v>
      </c>
      <c r="D321" s="45" t="s">
        <v>4417</v>
      </c>
      <c r="E321" s="45" t="s">
        <v>2565</v>
      </c>
      <c r="F321" s="47">
        <v>5767.25</v>
      </c>
      <c r="G321" s="120">
        <v>226</v>
      </c>
      <c r="H321" s="48"/>
      <c r="J321" s="203"/>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c r="CC321" s="48"/>
      <c r="CD321" s="48"/>
      <c r="CE321" s="48"/>
      <c r="CF321" s="48"/>
      <c r="CG321" s="48"/>
      <c r="CH321" s="48"/>
      <c r="CI321" s="48"/>
      <c r="CJ321" s="48"/>
      <c r="CK321" s="48"/>
      <c r="CL321" s="48"/>
      <c r="CM321" s="48"/>
      <c r="CN321" s="48"/>
      <c r="CO321" s="48"/>
      <c r="CP321" s="48"/>
      <c r="CQ321" s="48"/>
      <c r="CR321" s="48"/>
      <c r="CS321" s="48"/>
      <c r="CT321" s="48"/>
      <c r="CU321" s="48"/>
      <c r="CV321" s="48"/>
      <c r="CW321" s="48"/>
      <c r="CX321" s="48"/>
      <c r="CY321" s="48"/>
      <c r="CZ321" s="48"/>
      <c r="DA321" s="48"/>
      <c r="DB321" s="48"/>
      <c r="DC321" s="48"/>
      <c r="DD321" s="48"/>
      <c r="DE321" s="48"/>
      <c r="DF321" s="48"/>
      <c r="DG321" s="48"/>
    </row>
    <row r="322" spans="1:111" s="48" customFormat="1" ht="89.25" x14ac:dyDescent="0.2">
      <c r="A322" s="45" t="s">
        <v>1813</v>
      </c>
      <c r="B322" s="46">
        <v>7220000</v>
      </c>
      <c r="C322" s="45" t="s">
        <v>4839</v>
      </c>
      <c r="D322" s="45" t="s">
        <v>543</v>
      </c>
      <c r="E322" s="236" t="s">
        <v>1474</v>
      </c>
      <c r="F322" s="47">
        <v>4000</v>
      </c>
      <c r="G322" s="72">
        <v>226</v>
      </c>
      <c r="J322" s="203"/>
    </row>
    <row r="323" spans="1:111" s="48" customFormat="1" ht="89.25" x14ac:dyDescent="0.2">
      <c r="A323" s="45" t="s">
        <v>1813</v>
      </c>
      <c r="B323" s="46">
        <v>7220000</v>
      </c>
      <c r="C323" s="45" t="s">
        <v>4841</v>
      </c>
      <c r="D323" s="45" t="s">
        <v>4840</v>
      </c>
      <c r="E323" s="236" t="s">
        <v>1474</v>
      </c>
      <c r="F323" s="47">
        <v>20100</v>
      </c>
      <c r="G323" s="72">
        <v>226</v>
      </c>
      <c r="J323" s="203"/>
    </row>
    <row r="324" spans="1:111" ht="63.75" x14ac:dyDescent="0.2">
      <c r="A324" s="45" t="s">
        <v>1498</v>
      </c>
      <c r="B324" s="46">
        <v>9010000</v>
      </c>
      <c r="C324" s="45" t="s">
        <v>4854</v>
      </c>
      <c r="D324" s="45" t="s">
        <v>2853</v>
      </c>
      <c r="E324" s="235" t="s">
        <v>3340</v>
      </c>
      <c r="F324" s="50">
        <v>1587.6</v>
      </c>
      <c r="G324" s="45">
        <v>225</v>
      </c>
      <c r="H324" s="48"/>
      <c r="J324" s="203"/>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c r="CC324" s="48"/>
      <c r="CD324" s="48"/>
      <c r="CE324" s="48"/>
      <c r="CF324" s="48"/>
      <c r="CG324" s="48"/>
      <c r="CH324" s="48"/>
      <c r="CI324" s="48"/>
      <c r="CJ324" s="48"/>
      <c r="CK324" s="48"/>
      <c r="CL324" s="48"/>
      <c r="CM324" s="48"/>
      <c r="CN324" s="48"/>
      <c r="CO324" s="48"/>
      <c r="CP324" s="48"/>
      <c r="CQ324" s="48"/>
      <c r="CR324" s="48"/>
      <c r="CS324" s="48"/>
      <c r="CT324" s="48"/>
      <c r="CU324" s="48"/>
      <c r="CV324" s="48"/>
      <c r="CW324" s="48"/>
      <c r="CX324" s="48"/>
      <c r="CY324" s="48"/>
      <c r="CZ324" s="48"/>
      <c r="DA324" s="48"/>
      <c r="DB324" s="48"/>
      <c r="DC324" s="48"/>
      <c r="DD324" s="48"/>
      <c r="DE324" s="48"/>
      <c r="DF324" s="48"/>
      <c r="DG324" s="48"/>
    </row>
    <row r="325" spans="1:111" ht="38.25" x14ac:dyDescent="0.2">
      <c r="A325" s="73" t="s">
        <v>1412</v>
      </c>
      <c r="B325" s="74">
        <v>2320210</v>
      </c>
      <c r="C325" s="73" t="s">
        <v>4837</v>
      </c>
      <c r="D325" s="73" t="s">
        <v>4319</v>
      </c>
      <c r="E325" s="237" t="s">
        <v>2083</v>
      </c>
      <c r="F325" s="84">
        <v>21445</v>
      </c>
      <c r="G325" s="73">
        <v>340</v>
      </c>
      <c r="H325" s="48"/>
      <c r="J325" s="203"/>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c r="CC325" s="48"/>
      <c r="CD325" s="48"/>
      <c r="CE325" s="48"/>
      <c r="CF325" s="48"/>
      <c r="CG325" s="48"/>
      <c r="CH325" s="48"/>
      <c r="CI325" s="48"/>
      <c r="CJ325" s="48"/>
      <c r="CK325" s="48"/>
      <c r="CL325" s="48"/>
      <c r="CM325" s="48"/>
      <c r="CN325" s="48"/>
      <c r="CO325" s="48"/>
      <c r="CP325" s="48"/>
      <c r="CQ325" s="48"/>
      <c r="CR325" s="48"/>
      <c r="CS325" s="48"/>
      <c r="CT325" s="48"/>
      <c r="CU325" s="48"/>
      <c r="CV325" s="48"/>
      <c r="CW325" s="48"/>
      <c r="CX325" s="48"/>
      <c r="CY325" s="48"/>
      <c r="CZ325" s="48"/>
      <c r="DA325" s="48"/>
      <c r="DB325" s="48"/>
      <c r="DC325" s="48"/>
      <c r="DD325" s="48"/>
      <c r="DE325" s="48"/>
      <c r="DF325" s="48"/>
      <c r="DG325" s="48"/>
    </row>
    <row r="326" spans="1:111" ht="63.75" x14ac:dyDescent="0.2">
      <c r="A326" s="45" t="s">
        <v>1400</v>
      </c>
      <c r="B326" s="46">
        <v>2520000</v>
      </c>
      <c r="C326" s="45" t="s">
        <v>4760</v>
      </c>
      <c r="D326" s="45" t="s">
        <v>4761</v>
      </c>
      <c r="E326" s="236" t="s">
        <v>3286</v>
      </c>
      <c r="F326" s="47">
        <v>31075</v>
      </c>
      <c r="G326" s="72">
        <v>340</v>
      </c>
      <c r="H326" s="48"/>
      <c r="J326" s="203"/>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c r="CC326" s="48"/>
      <c r="CD326" s="48"/>
      <c r="CE326" s="48"/>
      <c r="CF326" s="48"/>
      <c r="CG326" s="48"/>
      <c r="CH326" s="48"/>
      <c r="CI326" s="48"/>
      <c r="CJ326" s="48"/>
      <c r="CK326" s="48"/>
      <c r="CL326" s="48"/>
      <c r="CM326" s="48"/>
      <c r="CN326" s="48"/>
      <c r="CO326" s="48"/>
      <c r="CP326" s="48"/>
      <c r="CQ326" s="48"/>
      <c r="CR326" s="48"/>
      <c r="CS326" s="48"/>
      <c r="CT326" s="48"/>
      <c r="CU326" s="48"/>
      <c r="CV326" s="48"/>
      <c r="CW326" s="48"/>
      <c r="CX326" s="48"/>
      <c r="CY326" s="48"/>
      <c r="CZ326" s="48"/>
      <c r="DA326" s="48"/>
      <c r="DB326" s="48"/>
      <c r="DC326" s="48"/>
      <c r="DD326" s="48"/>
      <c r="DE326" s="48"/>
      <c r="DF326" s="48"/>
      <c r="DG326" s="48"/>
    </row>
    <row r="327" spans="1:111" s="139" customFormat="1" ht="51" x14ac:dyDescent="0.2">
      <c r="A327" s="137" t="s">
        <v>2371</v>
      </c>
      <c r="B327" s="151">
        <v>3311174</v>
      </c>
      <c r="C327" s="137" t="s">
        <v>4907</v>
      </c>
      <c r="D327" s="137" t="s">
        <v>4762</v>
      </c>
      <c r="E327" s="236" t="s">
        <v>2454</v>
      </c>
      <c r="F327" s="138">
        <v>99762.96</v>
      </c>
      <c r="G327" s="141">
        <v>340</v>
      </c>
      <c r="H327" s="48"/>
      <c r="I327" s="48"/>
      <c r="J327" s="203"/>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row>
    <row r="328" spans="1:111" s="48" customFormat="1" ht="38.25" x14ac:dyDescent="0.2">
      <c r="A328" s="82" t="s">
        <v>1400</v>
      </c>
      <c r="B328" s="83">
        <v>2520000</v>
      </c>
      <c r="C328" s="82" t="s">
        <v>4849</v>
      </c>
      <c r="D328" s="82" t="s">
        <v>4571</v>
      </c>
      <c r="E328" s="239" t="s">
        <v>826</v>
      </c>
      <c r="F328" s="84">
        <v>6680</v>
      </c>
      <c r="G328" s="82">
        <v>340</v>
      </c>
      <c r="J328" s="203"/>
    </row>
    <row r="329" spans="1:111" ht="51" customHeight="1" x14ac:dyDescent="0.2">
      <c r="A329" s="45" t="s">
        <v>4763</v>
      </c>
      <c r="B329" s="46">
        <v>2424000</v>
      </c>
      <c r="C329" s="45" t="s">
        <v>4764</v>
      </c>
      <c r="D329" s="45" t="s">
        <v>4765</v>
      </c>
      <c r="E329" s="236" t="s">
        <v>997</v>
      </c>
      <c r="F329" s="47">
        <v>7135</v>
      </c>
      <c r="G329" s="82">
        <v>340</v>
      </c>
      <c r="H329" s="48"/>
      <c r="J329" s="203"/>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c r="CC329" s="48"/>
      <c r="CD329" s="48"/>
      <c r="CE329" s="48"/>
      <c r="CF329" s="48"/>
      <c r="CG329" s="48"/>
      <c r="CH329" s="48"/>
      <c r="CI329" s="48"/>
      <c r="CJ329" s="48"/>
      <c r="CK329" s="48"/>
      <c r="CL329" s="48"/>
      <c r="CM329" s="48"/>
      <c r="CN329" s="48"/>
      <c r="CO329" s="48"/>
      <c r="CP329" s="48"/>
      <c r="CQ329" s="48"/>
      <c r="CR329" s="48"/>
      <c r="CS329" s="48"/>
      <c r="CT329" s="48"/>
      <c r="CU329" s="48"/>
      <c r="CV329" s="48"/>
      <c r="CW329" s="48"/>
      <c r="CX329" s="48"/>
      <c r="CY329" s="48"/>
      <c r="CZ329" s="48"/>
      <c r="DA329" s="48"/>
      <c r="DB329" s="48"/>
      <c r="DC329" s="48"/>
      <c r="DD329" s="48"/>
      <c r="DE329" s="48"/>
      <c r="DF329" s="48"/>
      <c r="DG329" s="48"/>
    </row>
    <row r="330" spans="1:111" s="48" customFormat="1" ht="38.25" x14ac:dyDescent="0.2">
      <c r="A330" s="82" t="s">
        <v>1401</v>
      </c>
      <c r="B330" s="83">
        <v>3020000</v>
      </c>
      <c r="C330" s="82" t="s">
        <v>4767</v>
      </c>
      <c r="D330" s="82" t="s">
        <v>4766</v>
      </c>
      <c r="E330" s="237" t="s">
        <v>366</v>
      </c>
      <c r="F330" s="84">
        <v>591.62</v>
      </c>
      <c r="G330" s="82">
        <v>340</v>
      </c>
      <c r="J330" s="203"/>
    </row>
    <row r="331" spans="1:111" ht="51" x14ac:dyDescent="0.2">
      <c r="A331" s="45" t="s">
        <v>3245</v>
      </c>
      <c r="B331" s="46">
        <v>2411000</v>
      </c>
      <c r="C331" s="45" t="s">
        <v>4871</v>
      </c>
      <c r="D331" s="45" t="s">
        <v>4872</v>
      </c>
      <c r="E331" s="236" t="s">
        <v>4873</v>
      </c>
      <c r="F331" s="47">
        <v>21660</v>
      </c>
      <c r="G331" s="45">
        <v>340</v>
      </c>
    </row>
    <row r="332" spans="1:111" ht="38.25" x14ac:dyDescent="0.2">
      <c r="A332" s="45" t="s">
        <v>2419</v>
      </c>
      <c r="B332" s="45">
        <v>6310000</v>
      </c>
      <c r="C332" s="45" t="s">
        <v>4853</v>
      </c>
      <c r="D332" s="45" t="s">
        <v>4229</v>
      </c>
      <c r="E332" s="236" t="s">
        <v>2421</v>
      </c>
      <c r="F332" s="47">
        <v>100</v>
      </c>
      <c r="G332" s="45">
        <v>226</v>
      </c>
      <c r="H332" s="48"/>
      <c r="J332" s="203"/>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8"/>
      <c r="CD332" s="48"/>
      <c r="CE332" s="48"/>
      <c r="CF332" s="48"/>
      <c r="CG332" s="48"/>
      <c r="CH332" s="48"/>
      <c r="CI332" s="48"/>
      <c r="CJ332" s="48"/>
      <c r="CK332" s="48"/>
      <c r="CL332" s="48"/>
      <c r="CM332" s="48"/>
      <c r="CN332" s="48"/>
      <c r="CO332" s="48"/>
      <c r="CP332" s="48"/>
      <c r="CQ332" s="48"/>
      <c r="CR332" s="48"/>
      <c r="CS332" s="48"/>
      <c r="CT332" s="48"/>
      <c r="CU332" s="48"/>
      <c r="CV332" s="48"/>
      <c r="CW332" s="48"/>
      <c r="CX332" s="48"/>
      <c r="CY332" s="48"/>
      <c r="CZ332" s="48"/>
      <c r="DA332" s="48"/>
      <c r="DB332" s="48"/>
      <c r="DC332" s="48"/>
      <c r="DD332" s="48"/>
      <c r="DE332" s="48"/>
      <c r="DF332" s="48"/>
      <c r="DG332" s="48"/>
    </row>
    <row r="333" spans="1:111" ht="76.5" x14ac:dyDescent="0.2">
      <c r="A333" s="73" t="s">
        <v>1393</v>
      </c>
      <c r="B333" s="74">
        <v>7490000</v>
      </c>
      <c r="C333" s="73" t="s">
        <v>4836</v>
      </c>
      <c r="D333" s="73" t="s">
        <v>4835</v>
      </c>
      <c r="E333" s="73" t="s">
        <v>738</v>
      </c>
      <c r="F333" s="84">
        <v>400</v>
      </c>
      <c r="G333" s="76">
        <v>225</v>
      </c>
      <c r="H333" s="48"/>
      <c r="J333" s="203"/>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8"/>
      <c r="CD333" s="48"/>
      <c r="CE333" s="48"/>
      <c r="CF333" s="48"/>
      <c r="CG333" s="48"/>
      <c r="CH333" s="48"/>
      <c r="CI333" s="48"/>
      <c r="CJ333" s="48"/>
      <c r="CK333" s="48"/>
      <c r="CL333" s="48"/>
      <c r="CM333" s="48"/>
      <c r="CN333" s="48"/>
      <c r="CO333" s="48"/>
      <c r="CP333" s="48"/>
      <c r="CQ333" s="48"/>
      <c r="CR333" s="48"/>
      <c r="CS333" s="48"/>
      <c r="CT333" s="48"/>
      <c r="CU333" s="48"/>
      <c r="CV333" s="48"/>
      <c r="CW333" s="48"/>
      <c r="CX333" s="48"/>
      <c r="CY333" s="48"/>
      <c r="CZ333" s="48"/>
      <c r="DA333" s="48"/>
      <c r="DB333" s="48"/>
      <c r="DC333" s="48"/>
      <c r="DD333" s="48"/>
      <c r="DE333" s="48"/>
      <c r="DF333" s="48"/>
      <c r="DG333" s="48"/>
    </row>
    <row r="334" spans="1:111" ht="38.25" x14ac:dyDescent="0.2">
      <c r="A334" s="5" t="s">
        <v>4121</v>
      </c>
      <c r="B334" s="8">
        <v>3312000</v>
      </c>
      <c r="C334" s="5" t="s">
        <v>4769</v>
      </c>
      <c r="D334" s="5" t="s">
        <v>4768</v>
      </c>
      <c r="E334" s="5" t="s">
        <v>4109</v>
      </c>
      <c r="F334" s="47">
        <v>14830</v>
      </c>
      <c r="G334" s="86">
        <v>310</v>
      </c>
      <c r="H334" s="48"/>
      <c r="J334" s="203"/>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c r="CC334" s="48"/>
      <c r="CD334" s="48"/>
      <c r="CE334" s="48"/>
      <c r="CF334" s="48"/>
      <c r="CG334" s="48"/>
      <c r="CH334" s="48"/>
      <c r="CI334" s="48"/>
      <c r="CJ334" s="48"/>
      <c r="CK334" s="48"/>
      <c r="CL334" s="48"/>
      <c r="CM334" s="48"/>
      <c r="CN334" s="48"/>
      <c r="CO334" s="48"/>
      <c r="CP334" s="48"/>
      <c r="CQ334" s="48"/>
      <c r="CR334" s="48"/>
      <c r="CS334" s="48"/>
      <c r="CT334" s="48"/>
      <c r="CU334" s="48"/>
      <c r="CV334" s="48"/>
      <c r="CW334" s="48"/>
      <c r="CX334" s="48"/>
      <c r="CY334" s="48"/>
      <c r="CZ334" s="48"/>
      <c r="DA334" s="48"/>
      <c r="DB334" s="48"/>
      <c r="DC334" s="48"/>
      <c r="DD334" s="48"/>
      <c r="DE334" s="48"/>
      <c r="DF334" s="48"/>
      <c r="DG334" s="48"/>
    </row>
    <row r="335" spans="1:111" ht="38.25" x14ac:dyDescent="0.2">
      <c r="A335" s="45" t="s">
        <v>2419</v>
      </c>
      <c r="B335" s="45">
        <v>6310000</v>
      </c>
      <c r="C335" s="45" t="s">
        <v>4770</v>
      </c>
      <c r="D335" s="45" t="s">
        <v>4229</v>
      </c>
      <c r="E335" s="236" t="s">
        <v>2421</v>
      </c>
      <c r="F335" s="47">
        <v>2594.5</v>
      </c>
      <c r="G335" s="45">
        <v>226</v>
      </c>
      <c r="H335" s="48"/>
      <c r="J335" s="203"/>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8"/>
      <c r="CD335" s="48"/>
      <c r="CE335" s="48"/>
      <c r="CF335" s="48"/>
      <c r="CG335" s="48"/>
      <c r="CH335" s="48"/>
      <c r="CI335" s="48"/>
      <c r="CJ335" s="48"/>
      <c r="CK335" s="48"/>
      <c r="CL335" s="48"/>
      <c r="CM335" s="48"/>
      <c r="CN335" s="48"/>
      <c r="CO335" s="48"/>
      <c r="CP335" s="48"/>
      <c r="CQ335" s="48"/>
      <c r="CR335" s="48"/>
      <c r="CS335" s="48"/>
      <c r="CT335" s="48"/>
      <c r="CU335" s="48"/>
      <c r="CV335" s="48"/>
      <c r="CW335" s="48"/>
      <c r="CX335" s="48"/>
      <c r="CY335" s="48"/>
      <c r="CZ335" s="48"/>
      <c r="DA335" s="48"/>
      <c r="DB335" s="48"/>
      <c r="DC335" s="48"/>
      <c r="DD335" s="48"/>
      <c r="DE335" s="48"/>
      <c r="DF335" s="48"/>
      <c r="DG335" s="48"/>
    </row>
    <row r="336" spans="1:111" ht="63.75" x14ac:dyDescent="0.2">
      <c r="A336" s="76" t="s">
        <v>1397</v>
      </c>
      <c r="B336" s="77">
        <v>2423910</v>
      </c>
      <c r="C336" s="5" t="s">
        <v>4799</v>
      </c>
      <c r="D336" s="5" t="s">
        <v>4771</v>
      </c>
      <c r="E336" s="236" t="s">
        <v>2357</v>
      </c>
      <c r="F336" s="47">
        <v>69765</v>
      </c>
      <c r="G336" s="86">
        <v>340</v>
      </c>
      <c r="H336" s="48"/>
      <c r="J336" s="203"/>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c r="CC336" s="48"/>
      <c r="CD336" s="48"/>
      <c r="CE336" s="48"/>
      <c r="CF336" s="48"/>
      <c r="CG336" s="48"/>
      <c r="CH336" s="48"/>
      <c r="CI336" s="48"/>
      <c r="CJ336" s="48"/>
      <c r="CK336" s="48"/>
      <c r="CL336" s="48"/>
      <c r="CM336" s="48"/>
      <c r="CN336" s="48"/>
      <c r="CO336" s="48"/>
      <c r="CP336" s="48"/>
      <c r="CQ336" s="48"/>
      <c r="CR336" s="48"/>
      <c r="CS336" s="48"/>
      <c r="CT336" s="48"/>
      <c r="CU336" s="48"/>
      <c r="CV336" s="48"/>
      <c r="CW336" s="48"/>
      <c r="CX336" s="48"/>
      <c r="CY336" s="48"/>
      <c r="CZ336" s="48"/>
      <c r="DA336" s="48"/>
      <c r="DB336" s="48"/>
      <c r="DC336" s="48"/>
      <c r="DD336" s="48"/>
      <c r="DE336" s="48"/>
      <c r="DF336" s="48"/>
      <c r="DG336" s="48"/>
    </row>
    <row r="337" spans="1:111" ht="38.25" x14ac:dyDescent="0.2">
      <c r="A337" s="12" t="s">
        <v>1401</v>
      </c>
      <c r="B337" s="4">
        <v>3020000</v>
      </c>
      <c r="C337" s="5" t="s">
        <v>4772</v>
      </c>
      <c r="D337" s="5" t="s">
        <v>4773</v>
      </c>
      <c r="E337" s="235" t="s">
        <v>868</v>
      </c>
      <c r="F337" s="50">
        <v>29291</v>
      </c>
      <c r="G337" s="85">
        <v>340</v>
      </c>
      <c r="H337" s="48"/>
      <c r="J337" s="203"/>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c r="CC337" s="48"/>
      <c r="CD337" s="48"/>
      <c r="CE337" s="48"/>
      <c r="CF337" s="48"/>
      <c r="CG337" s="48"/>
      <c r="CH337" s="48"/>
      <c r="CI337" s="48"/>
      <c r="CJ337" s="48"/>
      <c r="CK337" s="48"/>
      <c r="CL337" s="48"/>
      <c r="CM337" s="48"/>
      <c r="CN337" s="48"/>
      <c r="CO337" s="48"/>
      <c r="CP337" s="48"/>
      <c r="CQ337" s="48"/>
      <c r="CR337" s="48"/>
      <c r="CS337" s="48"/>
      <c r="CT337" s="48"/>
      <c r="CU337" s="48"/>
      <c r="CV337" s="48"/>
      <c r="CW337" s="48"/>
      <c r="CX337" s="48"/>
      <c r="CY337" s="48"/>
      <c r="CZ337" s="48"/>
      <c r="DA337" s="48"/>
      <c r="DB337" s="48"/>
      <c r="DC337" s="48"/>
      <c r="DD337" s="48"/>
      <c r="DE337" s="48"/>
      <c r="DF337" s="48"/>
      <c r="DG337" s="48"/>
    </row>
    <row r="338" spans="1:111" ht="51" x14ac:dyDescent="0.2">
      <c r="A338" s="12" t="s">
        <v>1782</v>
      </c>
      <c r="B338" s="4">
        <v>5260000</v>
      </c>
      <c r="C338" s="5" t="s">
        <v>4802</v>
      </c>
      <c r="D338" s="5" t="s">
        <v>4801</v>
      </c>
      <c r="E338" s="235" t="s">
        <v>4800</v>
      </c>
      <c r="F338" s="50">
        <v>3000</v>
      </c>
      <c r="G338" s="86">
        <v>226</v>
      </c>
      <c r="H338" s="48"/>
      <c r="J338" s="203"/>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c r="CC338" s="48"/>
      <c r="CD338" s="48"/>
      <c r="CE338" s="48"/>
      <c r="CF338" s="48"/>
      <c r="CG338" s="48"/>
      <c r="CH338" s="48"/>
      <c r="CI338" s="48"/>
      <c r="CJ338" s="48"/>
      <c r="CK338" s="48"/>
      <c r="CL338" s="48"/>
      <c r="CM338" s="48"/>
      <c r="CN338" s="48"/>
      <c r="CO338" s="48"/>
      <c r="CP338" s="48"/>
      <c r="CQ338" s="48"/>
      <c r="CR338" s="48"/>
      <c r="CS338" s="48"/>
      <c r="CT338" s="48"/>
      <c r="CU338" s="48"/>
      <c r="CV338" s="48"/>
      <c r="CW338" s="48"/>
      <c r="CX338" s="48"/>
      <c r="CY338" s="48"/>
      <c r="CZ338" s="48"/>
      <c r="DA338" s="48"/>
      <c r="DB338" s="48"/>
      <c r="DC338" s="48"/>
      <c r="DD338" s="48"/>
      <c r="DE338" s="48"/>
      <c r="DF338" s="48"/>
      <c r="DG338" s="48"/>
    </row>
    <row r="339" spans="1:111" ht="38.25" x14ac:dyDescent="0.2">
      <c r="A339" s="45" t="s">
        <v>1387</v>
      </c>
      <c r="B339" s="46">
        <v>3697000</v>
      </c>
      <c r="C339" s="45" t="s">
        <v>4775</v>
      </c>
      <c r="D339" s="45" t="s">
        <v>4774</v>
      </c>
      <c r="E339" s="236" t="s">
        <v>997</v>
      </c>
      <c r="F339" s="47">
        <v>7250</v>
      </c>
      <c r="G339" s="82">
        <v>340</v>
      </c>
    </row>
    <row r="340" spans="1:111" s="48" customFormat="1" ht="38.25" x14ac:dyDescent="0.2">
      <c r="A340" s="45" t="s">
        <v>1395</v>
      </c>
      <c r="B340" s="46">
        <v>7525000</v>
      </c>
      <c r="C340" s="45" t="s">
        <v>4777</v>
      </c>
      <c r="D340" s="45" t="s">
        <v>4776</v>
      </c>
      <c r="E340" s="235" t="s">
        <v>822</v>
      </c>
      <c r="F340" s="50">
        <v>1500</v>
      </c>
      <c r="G340" s="72">
        <v>226</v>
      </c>
      <c r="J340" s="203"/>
    </row>
    <row r="341" spans="1:111" ht="51" x14ac:dyDescent="0.2">
      <c r="A341" s="45" t="s">
        <v>3676</v>
      </c>
      <c r="B341" s="46">
        <v>8040000</v>
      </c>
      <c r="C341" s="45" t="s">
        <v>4838</v>
      </c>
      <c r="D341" s="45" t="s">
        <v>4908</v>
      </c>
      <c r="E341" s="237" t="s">
        <v>564</v>
      </c>
      <c r="F341" s="47">
        <v>42000</v>
      </c>
      <c r="G341" s="120">
        <v>226</v>
      </c>
      <c r="H341" s="48"/>
      <c r="J341" s="203"/>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c r="CC341" s="48"/>
      <c r="CD341" s="48"/>
      <c r="CE341" s="48"/>
      <c r="CF341" s="48"/>
      <c r="CG341" s="48"/>
      <c r="CH341" s="48"/>
      <c r="CI341" s="48"/>
      <c r="CJ341" s="48"/>
      <c r="CK341" s="48"/>
      <c r="CL341" s="48"/>
      <c r="CM341" s="48"/>
      <c r="CN341" s="48"/>
      <c r="CO341" s="48"/>
      <c r="CP341" s="48"/>
      <c r="CQ341" s="48"/>
      <c r="CR341" s="48"/>
      <c r="CS341" s="48"/>
      <c r="CT341" s="48"/>
      <c r="CU341" s="48"/>
      <c r="CV341" s="48"/>
      <c r="CW341" s="48"/>
      <c r="CX341" s="48"/>
      <c r="CY341" s="48"/>
      <c r="CZ341" s="48"/>
      <c r="DA341" s="48"/>
      <c r="DB341" s="48"/>
      <c r="DC341" s="48"/>
      <c r="DD341" s="48"/>
      <c r="DE341" s="48"/>
      <c r="DF341" s="48"/>
      <c r="DG341" s="48"/>
    </row>
    <row r="342" spans="1:111" s="139" customFormat="1" ht="63.75" x14ac:dyDescent="0.2">
      <c r="A342" s="137" t="s">
        <v>1396</v>
      </c>
      <c r="B342" s="140">
        <v>8090001</v>
      </c>
      <c r="C342" s="137" t="s">
        <v>4779</v>
      </c>
      <c r="D342" s="137" t="s">
        <v>4778</v>
      </c>
      <c r="E342" s="137" t="s">
        <v>3158</v>
      </c>
      <c r="F342" s="138">
        <v>26000</v>
      </c>
      <c r="G342" s="137">
        <v>226</v>
      </c>
      <c r="H342" s="48"/>
      <c r="I342" s="48"/>
      <c r="J342" s="203"/>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c r="CC342" s="48"/>
      <c r="CD342" s="48"/>
      <c r="CE342" s="48"/>
      <c r="CF342" s="48"/>
      <c r="CG342" s="48"/>
    </row>
    <row r="343" spans="1:111" ht="63.75" x14ac:dyDescent="0.2">
      <c r="A343" s="76" t="s">
        <v>1498</v>
      </c>
      <c r="B343" s="79">
        <v>9010000</v>
      </c>
      <c r="C343" s="76" t="s">
        <v>4890</v>
      </c>
      <c r="D343" s="76" t="s">
        <v>4847</v>
      </c>
      <c r="E343" s="80" t="s">
        <v>816</v>
      </c>
      <c r="F343" s="84">
        <v>146.78</v>
      </c>
      <c r="G343" s="76">
        <v>226</v>
      </c>
      <c r="H343" s="48"/>
      <c r="J343" s="203"/>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8"/>
      <c r="CD343" s="48"/>
      <c r="CE343" s="48"/>
      <c r="CF343" s="48"/>
      <c r="CG343" s="48"/>
      <c r="CH343" s="48"/>
      <c r="CI343" s="48"/>
      <c r="CJ343" s="48"/>
      <c r="CK343" s="48"/>
      <c r="CL343" s="48"/>
      <c r="CM343" s="48"/>
      <c r="CN343" s="48"/>
      <c r="CO343" s="48"/>
      <c r="CP343" s="48"/>
      <c r="CQ343" s="48"/>
      <c r="CR343" s="48"/>
      <c r="CS343" s="48"/>
      <c r="CT343" s="48"/>
      <c r="CU343" s="48"/>
      <c r="CV343" s="48"/>
      <c r="CW343" s="48"/>
      <c r="CX343" s="48"/>
      <c r="CY343" s="48"/>
      <c r="CZ343" s="48"/>
      <c r="DA343" s="48"/>
      <c r="DB343" s="48"/>
      <c r="DC343" s="48"/>
      <c r="DD343" s="48"/>
      <c r="DE343" s="48"/>
      <c r="DF343" s="48"/>
      <c r="DG343" s="48"/>
    </row>
    <row r="344" spans="1:111" ht="63.75" x14ac:dyDescent="0.2">
      <c r="A344" s="76" t="s">
        <v>1498</v>
      </c>
      <c r="B344" s="79">
        <v>9010000</v>
      </c>
      <c r="C344" s="76" t="s">
        <v>4848</v>
      </c>
      <c r="D344" s="76" t="s">
        <v>4847</v>
      </c>
      <c r="E344" s="80" t="s">
        <v>816</v>
      </c>
      <c r="F344" s="84">
        <v>192.86</v>
      </c>
      <c r="G344" s="76">
        <v>226</v>
      </c>
      <c r="H344" s="48"/>
      <c r="J344" s="203"/>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8"/>
      <c r="CD344" s="48"/>
      <c r="CE344" s="48"/>
      <c r="CF344" s="48"/>
      <c r="CG344" s="48"/>
      <c r="CH344" s="48"/>
      <c r="CI344" s="48"/>
      <c r="CJ344" s="48"/>
      <c r="CK344" s="48"/>
      <c r="CL344" s="48"/>
      <c r="CM344" s="48"/>
      <c r="CN344" s="48"/>
      <c r="CO344" s="48"/>
      <c r="CP344" s="48"/>
      <c r="CQ344" s="48"/>
      <c r="CR344" s="48"/>
      <c r="CS344" s="48"/>
      <c r="CT344" s="48"/>
      <c r="CU344" s="48"/>
      <c r="CV344" s="48"/>
      <c r="CW344" s="48"/>
      <c r="CX344" s="48"/>
      <c r="CY344" s="48"/>
      <c r="CZ344" s="48"/>
      <c r="DA344" s="48"/>
      <c r="DB344" s="48"/>
      <c r="DC344" s="48"/>
      <c r="DD344" s="48"/>
      <c r="DE344" s="48"/>
      <c r="DF344" s="48"/>
      <c r="DG344" s="48"/>
    </row>
    <row r="345" spans="1:111" ht="63.75" x14ac:dyDescent="0.2">
      <c r="A345" s="76" t="s">
        <v>4340</v>
      </c>
      <c r="B345" s="79">
        <v>9010001</v>
      </c>
      <c r="C345" s="76" t="s">
        <v>4845</v>
      </c>
      <c r="D345" s="76" t="s">
        <v>4846</v>
      </c>
      <c r="E345" s="80" t="s">
        <v>4341</v>
      </c>
      <c r="F345" s="84">
        <v>194.79</v>
      </c>
      <c r="G345" s="76">
        <v>226</v>
      </c>
      <c r="H345" s="48"/>
      <c r="J345" s="203"/>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8"/>
      <c r="CD345" s="48"/>
      <c r="CE345" s="48"/>
      <c r="CF345" s="48"/>
      <c r="CG345" s="48"/>
      <c r="CH345" s="48"/>
      <c r="CI345" s="48"/>
      <c r="CJ345" s="48"/>
      <c r="CK345" s="48"/>
      <c r="CL345" s="48"/>
      <c r="CM345" s="48"/>
      <c r="CN345" s="48"/>
      <c r="CO345" s="48"/>
      <c r="CP345" s="48"/>
      <c r="CQ345" s="48"/>
      <c r="CR345" s="48"/>
      <c r="CS345" s="48"/>
      <c r="CT345" s="48"/>
      <c r="CU345" s="48"/>
      <c r="CV345" s="48"/>
      <c r="CW345" s="48"/>
      <c r="CX345" s="48"/>
      <c r="CY345" s="48"/>
      <c r="CZ345" s="48"/>
      <c r="DA345" s="48"/>
      <c r="DB345" s="48"/>
      <c r="DC345" s="48"/>
      <c r="DD345" s="48"/>
      <c r="DE345" s="48"/>
      <c r="DF345" s="48"/>
      <c r="DG345" s="48"/>
    </row>
    <row r="346" spans="1:111" ht="38.25" x14ac:dyDescent="0.2">
      <c r="A346" s="45" t="s">
        <v>3725</v>
      </c>
      <c r="B346" s="46">
        <v>7422000</v>
      </c>
      <c r="C346" s="45" t="s">
        <v>4780</v>
      </c>
      <c r="D346" s="45" t="s">
        <v>4781</v>
      </c>
      <c r="E346" s="236" t="s">
        <v>4782</v>
      </c>
      <c r="F346" s="47">
        <v>1930</v>
      </c>
      <c r="G346" s="45">
        <v>226</v>
      </c>
    </row>
    <row r="347" spans="1:111" s="48" customFormat="1" ht="63.75" x14ac:dyDescent="0.2">
      <c r="A347" s="82" t="s">
        <v>2400</v>
      </c>
      <c r="B347" s="83">
        <v>2100000</v>
      </c>
      <c r="C347" s="82" t="s">
        <v>4783</v>
      </c>
      <c r="D347" s="82" t="s">
        <v>365</v>
      </c>
      <c r="E347" s="237" t="s">
        <v>366</v>
      </c>
      <c r="F347" s="84">
        <v>10274.02</v>
      </c>
      <c r="G347" s="82">
        <v>340</v>
      </c>
      <c r="J347" s="203"/>
    </row>
    <row r="348" spans="1:111" ht="51" x14ac:dyDescent="0.2">
      <c r="A348" s="82" t="s">
        <v>2362</v>
      </c>
      <c r="B348" s="83">
        <v>3150000</v>
      </c>
      <c r="C348" s="5" t="s">
        <v>4784</v>
      </c>
      <c r="D348" s="5" t="s">
        <v>4785</v>
      </c>
      <c r="E348" s="236" t="s">
        <v>895</v>
      </c>
      <c r="F348" s="47">
        <v>21548.69</v>
      </c>
      <c r="G348" s="82">
        <v>340</v>
      </c>
    </row>
    <row r="349" spans="1:111" ht="63.75" x14ac:dyDescent="0.2">
      <c r="A349" s="12" t="s">
        <v>4909</v>
      </c>
      <c r="B349" s="4">
        <v>3110000</v>
      </c>
      <c r="C349" s="5" t="s">
        <v>4787</v>
      </c>
      <c r="D349" s="5" t="s">
        <v>4786</v>
      </c>
      <c r="E349" s="235" t="s">
        <v>868</v>
      </c>
      <c r="F349" s="50">
        <v>33215</v>
      </c>
      <c r="G349" s="85">
        <v>310</v>
      </c>
    </row>
    <row r="350" spans="1:111" ht="51" x14ac:dyDescent="0.2">
      <c r="A350" s="45" t="s">
        <v>3168</v>
      </c>
      <c r="B350" s="46">
        <v>2710000</v>
      </c>
      <c r="C350" s="45" t="s">
        <v>4789</v>
      </c>
      <c r="D350" s="45" t="s">
        <v>4788</v>
      </c>
      <c r="E350" s="235" t="s">
        <v>2354</v>
      </c>
      <c r="F350" s="50">
        <v>6600</v>
      </c>
      <c r="G350" s="72">
        <v>340</v>
      </c>
    </row>
    <row r="351" spans="1:111" ht="25.5" x14ac:dyDescent="0.2">
      <c r="A351" s="5" t="s">
        <v>767</v>
      </c>
      <c r="B351" s="8">
        <v>3610000</v>
      </c>
      <c r="C351" s="5" t="s">
        <v>4792</v>
      </c>
      <c r="D351" s="5" t="s">
        <v>4791</v>
      </c>
      <c r="E351" s="236" t="s">
        <v>4790</v>
      </c>
      <c r="F351" s="47">
        <v>6735</v>
      </c>
      <c r="G351" s="3">
        <v>310</v>
      </c>
    </row>
    <row r="352" spans="1:111" ht="63.75" x14ac:dyDescent="0.2">
      <c r="A352" s="45" t="s">
        <v>1387</v>
      </c>
      <c r="B352" s="46">
        <v>3697000</v>
      </c>
      <c r="C352" s="45" t="s">
        <v>4794</v>
      </c>
      <c r="D352" s="45" t="s">
        <v>4793</v>
      </c>
      <c r="E352" s="236" t="s">
        <v>997</v>
      </c>
      <c r="F352" s="47">
        <v>5845</v>
      </c>
      <c r="G352" s="82">
        <v>340</v>
      </c>
    </row>
    <row r="353" spans="1:111" s="48" customFormat="1" ht="38.25" customHeight="1" x14ac:dyDescent="0.2">
      <c r="A353" s="76" t="s">
        <v>1397</v>
      </c>
      <c r="B353" s="77">
        <v>2423910</v>
      </c>
      <c r="C353" s="76" t="s">
        <v>4795</v>
      </c>
      <c r="D353" s="76" t="s">
        <v>4796</v>
      </c>
      <c r="E353" s="237" t="s">
        <v>4379</v>
      </c>
      <c r="F353" s="84">
        <v>40965</v>
      </c>
      <c r="G353" s="76">
        <v>340</v>
      </c>
      <c r="J353" s="203"/>
    </row>
    <row r="354" spans="1:111" s="139" customFormat="1" ht="63.75" x14ac:dyDescent="0.2">
      <c r="A354" s="137" t="s">
        <v>1499</v>
      </c>
      <c r="B354" s="151">
        <v>3311173</v>
      </c>
      <c r="C354" s="137" t="s">
        <v>4806</v>
      </c>
      <c r="D354" s="137" t="s">
        <v>4805</v>
      </c>
      <c r="E354" s="236" t="s">
        <v>2372</v>
      </c>
      <c r="F354" s="138">
        <v>81313</v>
      </c>
      <c r="G354" s="141">
        <v>340</v>
      </c>
      <c r="H354" s="48"/>
      <c r="I354" s="48"/>
      <c r="J354" s="203"/>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row>
    <row r="355" spans="1:111" ht="51" x14ac:dyDescent="0.2">
      <c r="A355" s="45" t="s">
        <v>1395</v>
      </c>
      <c r="B355" s="46">
        <v>7525000</v>
      </c>
      <c r="C355" s="45" t="s">
        <v>4807</v>
      </c>
      <c r="D355" s="45" t="s">
        <v>3902</v>
      </c>
      <c r="E355" s="45" t="s">
        <v>2893</v>
      </c>
      <c r="F355" s="47">
        <v>8314.26</v>
      </c>
      <c r="G355" s="72">
        <v>226</v>
      </c>
      <c r="H355" s="48"/>
      <c r="J355" s="203"/>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c r="CC355" s="48"/>
      <c r="CD355" s="48"/>
      <c r="CE355" s="48"/>
      <c r="CF355" s="48"/>
      <c r="CG355" s="48"/>
      <c r="CH355" s="48"/>
      <c r="CI355" s="48"/>
      <c r="CJ355" s="48"/>
      <c r="CK355" s="48"/>
      <c r="CL355" s="48"/>
      <c r="CM355" s="48"/>
      <c r="CN355" s="48"/>
      <c r="CO355" s="48"/>
      <c r="CP355" s="48"/>
      <c r="CQ355" s="48"/>
      <c r="CR355" s="48"/>
      <c r="CS355" s="48"/>
      <c r="CT355" s="48"/>
      <c r="CU355" s="48"/>
      <c r="CV355" s="48"/>
      <c r="CW355" s="48"/>
      <c r="CX355" s="48"/>
      <c r="CY355" s="48"/>
      <c r="CZ355" s="48"/>
      <c r="DA355" s="48"/>
      <c r="DB355" s="48"/>
      <c r="DC355" s="48"/>
      <c r="DD355" s="48"/>
      <c r="DE355" s="48"/>
      <c r="DF355" s="48"/>
      <c r="DG355" s="48"/>
    </row>
    <row r="356" spans="1:111" s="139" customFormat="1" ht="51" x14ac:dyDescent="0.2">
      <c r="A356" s="137" t="s">
        <v>1499</v>
      </c>
      <c r="B356" s="151">
        <v>3311173</v>
      </c>
      <c r="C356" s="137" t="s">
        <v>4808</v>
      </c>
      <c r="D356" s="137" t="s">
        <v>4809</v>
      </c>
      <c r="E356" s="236" t="s">
        <v>2372</v>
      </c>
      <c r="F356" s="138">
        <v>62939.1</v>
      </c>
      <c r="G356" s="141">
        <v>340</v>
      </c>
      <c r="H356" s="48"/>
      <c r="I356" s="48"/>
      <c r="J356" s="203"/>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row>
    <row r="357" spans="1:111" ht="51" x14ac:dyDescent="0.2">
      <c r="A357" s="45" t="s">
        <v>1396</v>
      </c>
      <c r="B357" s="46">
        <v>8090000</v>
      </c>
      <c r="C357" s="45" t="s">
        <v>4812</v>
      </c>
      <c r="D357" s="45" t="s">
        <v>4813</v>
      </c>
      <c r="E357" s="236" t="s">
        <v>4814</v>
      </c>
      <c r="F357" s="47">
        <v>26700</v>
      </c>
      <c r="G357" s="82">
        <v>226</v>
      </c>
      <c r="H357" s="48"/>
      <c r="J357" s="203"/>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8"/>
      <c r="CD357" s="48"/>
      <c r="CE357" s="48"/>
      <c r="CF357" s="48"/>
      <c r="CG357" s="48"/>
      <c r="CH357" s="48"/>
      <c r="CI357" s="48"/>
      <c r="CJ357" s="48"/>
      <c r="CK357" s="48"/>
      <c r="CL357" s="48"/>
      <c r="CM357" s="48"/>
      <c r="CN357" s="48"/>
      <c r="CO357" s="48"/>
      <c r="CP357" s="48"/>
      <c r="CQ357" s="48"/>
      <c r="CR357" s="48"/>
      <c r="CS357" s="48"/>
      <c r="CT357" s="48"/>
      <c r="CU357" s="48"/>
      <c r="CV357" s="48"/>
      <c r="CW357" s="48"/>
      <c r="CX357" s="48"/>
      <c r="CY357" s="48"/>
      <c r="CZ357" s="48"/>
      <c r="DA357" s="48"/>
      <c r="DB357" s="48"/>
      <c r="DC357" s="48"/>
      <c r="DD357" s="48"/>
      <c r="DE357" s="48"/>
      <c r="DF357" s="48"/>
      <c r="DG357" s="48"/>
    </row>
    <row r="358" spans="1:111" ht="51" x14ac:dyDescent="0.2">
      <c r="A358" s="45" t="s">
        <v>764</v>
      </c>
      <c r="B358" s="46">
        <v>6420000</v>
      </c>
      <c r="C358" s="45" t="s">
        <v>2825</v>
      </c>
      <c r="D358" s="45" t="s">
        <v>3581</v>
      </c>
      <c r="E358" s="45" t="s">
        <v>840</v>
      </c>
      <c r="F358" s="47">
        <v>2360</v>
      </c>
      <c r="G358" s="45">
        <v>221</v>
      </c>
      <c r="H358" s="48"/>
      <c r="J358" s="203"/>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8"/>
      <c r="CD358" s="48"/>
      <c r="CE358" s="48"/>
      <c r="CF358" s="48"/>
      <c r="CG358" s="48"/>
      <c r="CH358" s="48"/>
      <c r="CI358" s="48"/>
      <c r="CJ358" s="48"/>
      <c r="CK358" s="48"/>
      <c r="CL358" s="48"/>
      <c r="CM358" s="48"/>
      <c r="CN358" s="48"/>
      <c r="CO358" s="48"/>
      <c r="CP358" s="48"/>
      <c r="CQ358" s="48"/>
      <c r="CR358" s="48"/>
      <c r="CS358" s="48"/>
      <c r="CT358" s="48"/>
      <c r="CU358" s="48"/>
      <c r="CV358" s="48"/>
      <c r="CW358" s="48"/>
      <c r="CX358" s="48"/>
      <c r="CY358" s="48"/>
      <c r="CZ358" s="48"/>
      <c r="DA358" s="48"/>
      <c r="DB358" s="48"/>
      <c r="DC358" s="48"/>
      <c r="DD358" s="48"/>
      <c r="DE358" s="48"/>
      <c r="DF358" s="48"/>
      <c r="DG358" s="48"/>
    </row>
    <row r="359" spans="1:111" ht="38.25" x14ac:dyDescent="0.2">
      <c r="A359" s="45" t="s">
        <v>764</v>
      </c>
      <c r="B359" s="46">
        <v>6420000</v>
      </c>
      <c r="C359" s="45" t="s">
        <v>2265</v>
      </c>
      <c r="D359" s="45" t="s">
        <v>2266</v>
      </c>
      <c r="E359" s="45" t="s">
        <v>840</v>
      </c>
      <c r="F359" s="47">
        <v>832.61</v>
      </c>
      <c r="G359" s="45">
        <v>221</v>
      </c>
      <c r="H359" s="48"/>
      <c r="J359" s="203"/>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8"/>
      <c r="CD359" s="48"/>
      <c r="CE359" s="48"/>
      <c r="CF359" s="48"/>
      <c r="CG359" s="48"/>
      <c r="CH359" s="48"/>
      <c r="CI359" s="48"/>
      <c r="CJ359" s="48"/>
      <c r="CK359" s="48"/>
      <c r="CL359" s="48"/>
      <c r="CM359" s="48"/>
      <c r="CN359" s="48"/>
      <c r="CO359" s="48"/>
      <c r="CP359" s="48"/>
      <c r="CQ359" s="48"/>
      <c r="CR359" s="48"/>
      <c r="CS359" s="48"/>
      <c r="CT359" s="48"/>
      <c r="CU359" s="48"/>
      <c r="CV359" s="48"/>
      <c r="CW359" s="48"/>
      <c r="CX359" s="48"/>
      <c r="CY359" s="48"/>
      <c r="CZ359" s="48"/>
      <c r="DA359" s="48"/>
      <c r="DB359" s="48"/>
      <c r="DC359" s="48"/>
      <c r="DD359" s="48"/>
      <c r="DE359" s="48"/>
      <c r="DF359" s="48"/>
      <c r="DG359" s="48"/>
    </row>
    <row r="360" spans="1:111" ht="51" x14ac:dyDescent="0.2">
      <c r="A360" s="45" t="s">
        <v>764</v>
      </c>
      <c r="B360" s="46">
        <v>6420000</v>
      </c>
      <c r="C360" s="45" t="s">
        <v>2267</v>
      </c>
      <c r="D360" s="45" t="s">
        <v>1128</v>
      </c>
      <c r="E360" s="45" t="s">
        <v>840</v>
      </c>
      <c r="F360" s="47">
        <v>2986.02</v>
      </c>
      <c r="G360" s="45">
        <v>221</v>
      </c>
      <c r="H360" s="48"/>
      <c r="J360" s="203"/>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8"/>
      <c r="CD360" s="48"/>
      <c r="CE360" s="48"/>
      <c r="CF360" s="48"/>
      <c r="CG360" s="48"/>
      <c r="CH360" s="48"/>
      <c r="CI360" s="48"/>
      <c r="CJ360" s="48"/>
      <c r="CK360" s="48"/>
      <c r="CL360" s="48"/>
      <c r="CM360" s="48"/>
      <c r="CN360" s="48"/>
      <c r="CO360" s="48"/>
      <c r="CP360" s="48"/>
      <c r="CQ360" s="48"/>
      <c r="CR360" s="48"/>
      <c r="CS360" s="48"/>
      <c r="CT360" s="48"/>
      <c r="CU360" s="48"/>
      <c r="CV360" s="48"/>
      <c r="CW360" s="48"/>
      <c r="CX360" s="48"/>
      <c r="CY360" s="48"/>
      <c r="CZ360" s="48"/>
      <c r="DA360" s="48"/>
      <c r="DB360" s="48"/>
      <c r="DC360" s="48"/>
      <c r="DD360" s="48"/>
      <c r="DE360" s="48"/>
      <c r="DF360" s="48"/>
      <c r="DG360" s="48"/>
    </row>
    <row r="361" spans="1:111" ht="25.5" x14ac:dyDescent="0.2">
      <c r="A361" s="5" t="s">
        <v>767</v>
      </c>
      <c r="B361" s="8">
        <v>3610000</v>
      </c>
      <c r="C361" s="5" t="s">
        <v>4804</v>
      </c>
      <c r="D361" s="5" t="s">
        <v>4803</v>
      </c>
      <c r="E361" s="236" t="s">
        <v>4790</v>
      </c>
      <c r="F361" s="47">
        <v>6100</v>
      </c>
      <c r="G361" s="3">
        <v>310</v>
      </c>
    </row>
    <row r="362" spans="1:111" ht="38.25" x14ac:dyDescent="0.2">
      <c r="A362" s="45" t="s">
        <v>1404</v>
      </c>
      <c r="B362" s="46">
        <v>1819030</v>
      </c>
      <c r="C362" s="45" t="s">
        <v>4851</v>
      </c>
      <c r="D362" s="45" t="s">
        <v>4850</v>
      </c>
      <c r="E362" s="45" t="s">
        <v>2389</v>
      </c>
      <c r="F362" s="47">
        <v>39125</v>
      </c>
      <c r="G362" s="45">
        <v>340</v>
      </c>
    </row>
    <row r="363" spans="1:111" ht="89.25" x14ac:dyDescent="0.2">
      <c r="A363" s="45" t="s">
        <v>1396</v>
      </c>
      <c r="B363" s="46">
        <v>8090000</v>
      </c>
      <c r="C363" s="45" t="s">
        <v>4817</v>
      </c>
      <c r="D363" s="45" t="s">
        <v>4815</v>
      </c>
      <c r="E363" s="45" t="s">
        <v>4816</v>
      </c>
      <c r="F363" s="47">
        <v>1300</v>
      </c>
      <c r="G363" s="82">
        <v>226</v>
      </c>
      <c r="H363" s="48"/>
      <c r="J363" s="203"/>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c r="CC363" s="48"/>
      <c r="CD363" s="48"/>
      <c r="CE363" s="48"/>
      <c r="CF363" s="48"/>
      <c r="CG363" s="48"/>
      <c r="CH363" s="48"/>
      <c r="CI363" s="48"/>
      <c r="CJ363" s="48"/>
      <c r="CK363" s="48"/>
      <c r="CL363" s="48"/>
      <c r="CM363" s="48"/>
      <c r="CN363" s="48"/>
      <c r="CO363" s="48"/>
      <c r="CP363" s="48"/>
      <c r="CQ363" s="48"/>
      <c r="CR363" s="48"/>
      <c r="CS363" s="48"/>
      <c r="CT363" s="48"/>
      <c r="CU363" s="48"/>
      <c r="CV363" s="48"/>
      <c r="CW363" s="48"/>
      <c r="CX363" s="48"/>
      <c r="CY363" s="48"/>
      <c r="CZ363" s="48"/>
      <c r="DA363" s="48"/>
      <c r="DB363" s="48"/>
      <c r="DC363" s="48"/>
      <c r="DD363" s="48"/>
      <c r="DE363" s="48"/>
      <c r="DF363" s="48"/>
      <c r="DG363" s="48"/>
    </row>
    <row r="364" spans="1:111" ht="38.25" x14ac:dyDescent="0.2">
      <c r="A364" s="45" t="s">
        <v>4810</v>
      </c>
      <c r="B364" s="46">
        <v>6040000</v>
      </c>
      <c r="C364" s="45" t="s">
        <v>4811</v>
      </c>
      <c r="D364" s="45" t="s">
        <v>4820</v>
      </c>
      <c r="E364" s="236" t="s">
        <v>4819</v>
      </c>
      <c r="F364" s="47">
        <v>5000</v>
      </c>
      <c r="G364" s="82">
        <v>226</v>
      </c>
    </row>
    <row r="365" spans="1:111" s="48" customFormat="1" ht="51" x14ac:dyDescent="0.2">
      <c r="A365" s="82" t="s">
        <v>1398</v>
      </c>
      <c r="B365" s="83">
        <v>2221030</v>
      </c>
      <c r="C365" s="82" t="s">
        <v>4821</v>
      </c>
      <c r="D365" s="82" t="s">
        <v>2366</v>
      </c>
      <c r="E365" s="237" t="s">
        <v>366</v>
      </c>
      <c r="F365" s="84">
        <v>18046.02</v>
      </c>
      <c r="G365" s="82">
        <v>340</v>
      </c>
      <c r="J365" s="203"/>
    </row>
    <row r="366" spans="1:111" ht="38.25" x14ac:dyDescent="0.2">
      <c r="A366" s="5" t="s">
        <v>1401</v>
      </c>
      <c r="B366" s="4">
        <v>3020000</v>
      </c>
      <c r="C366" s="5" t="s">
        <v>4822</v>
      </c>
      <c r="D366" s="5" t="s">
        <v>4876</v>
      </c>
      <c r="E366" s="235" t="s">
        <v>868</v>
      </c>
      <c r="F366" s="50">
        <v>7861</v>
      </c>
      <c r="G366" s="86">
        <v>310</v>
      </c>
    </row>
    <row r="367" spans="1:111" s="139" customFormat="1" ht="51" x14ac:dyDescent="0.2">
      <c r="A367" s="137" t="s">
        <v>1499</v>
      </c>
      <c r="B367" s="151">
        <v>3311173</v>
      </c>
      <c r="C367" s="137" t="s">
        <v>4824</v>
      </c>
      <c r="D367" s="137" t="s">
        <v>4823</v>
      </c>
      <c r="E367" s="236" t="s">
        <v>2372</v>
      </c>
      <c r="F367" s="138">
        <v>44311.5</v>
      </c>
      <c r="G367" s="141">
        <v>340</v>
      </c>
      <c r="H367" s="48"/>
      <c r="I367" s="48"/>
      <c r="J367" s="203"/>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row>
    <row r="368" spans="1:111" ht="38.25" x14ac:dyDescent="0.2">
      <c r="A368" s="137" t="s">
        <v>1716</v>
      </c>
      <c r="B368" s="140">
        <v>2510000</v>
      </c>
      <c r="C368" s="137" t="s">
        <v>4887</v>
      </c>
      <c r="D368" s="137" t="s">
        <v>4913</v>
      </c>
      <c r="E368" s="236" t="s">
        <v>2398</v>
      </c>
      <c r="F368" s="138">
        <v>4550</v>
      </c>
      <c r="G368" s="137">
        <v>340</v>
      </c>
    </row>
    <row r="369" spans="1:111" ht="38.25" x14ac:dyDescent="0.2">
      <c r="A369" s="45" t="s">
        <v>1404</v>
      </c>
      <c r="B369" s="46">
        <v>1819030</v>
      </c>
      <c r="C369" s="45" t="s">
        <v>4860</v>
      </c>
      <c r="D369" s="45" t="s">
        <v>4850</v>
      </c>
      <c r="E369" s="45" t="s">
        <v>2389</v>
      </c>
      <c r="F369" s="47">
        <v>51975</v>
      </c>
      <c r="G369" s="45">
        <v>340</v>
      </c>
    </row>
    <row r="370" spans="1:111" ht="76.5" x14ac:dyDescent="0.2">
      <c r="A370" s="114" t="s">
        <v>1393</v>
      </c>
      <c r="B370" s="122">
        <v>7490000</v>
      </c>
      <c r="C370" s="114" t="s">
        <v>4889</v>
      </c>
      <c r="D370" s="114" t="s">
        <v>3208</v>
      </c>
      <c r="E370" s="238" t="s">
        <v>2348</v>
      </c>
      <c r="F370" s="124">
        <v>800</v>
      </c>
      <c r="G370" s="125">
        <v>225</v>
      </c>
      <c r="H370" s="48"/>
      <c r="J370" s="203"/>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c r="CC370" s="48"/>
      <c r="CD370" s="48"/>
      <c r="CE370" s="48"/>
      <c r="CF370" s="48"/>
      <c r="CG370" s="48"/>
      <c r="CH370" s="48"/>
      <c r="CI370" s="48"/>
      <c r="CJ370" s="48"/>
      <c r="CK370" s="48"/>
      <c r="CL370" s="48"/>
      <c r="CM370" s="48"/>
      <c r="CN370" s="48"/>
      <c r="CO370" s="48"/>
      <c r="CP370" s="48"/>
      <c r="CQ370" s="48"/>
      <c r="CR370" s="48"/>
      <c r="CS370" s="48"/>
      <c r="CT370" s="48"/>
      <c r="CU370" s="48"/>
      <c r="CV370" s="48"/>
      <c r="CW370" s="48"/>
      <c r="CX370" s="48"/>
      <c r="CY370" s="48"/>
      <c r="CZ370" s="48"/>
      <c r="DA370" s="48"/>
      <c r="DB370" s="48"/>
      <c r="DC370" s="48"/>
      <c r="DD370" s="48"/>
      <c r="DE370" s="48"/>
      <c r="DF370" s="48"/>
      <c r="DG370" s="48"/>
    </row>
    <row r="371" spans="1:111" ht="38.25" x14ac:dyDescent="0.2">
      <c r="A371" s="45" t="s">
        <v>3069</v>
      </c>
      <c r="B371" s="46">
        <v>3311312</v>
      </c>
      <c r="C371" s="82" t="s">
        <v>4826</v>
      </c>
      <c r="D371" s="82" t="s">
        <v>4825</v>
      </c>
      <c r="E371" s="82" t="s">
        <v>3071</v>
      </c>
      <c r="F371" s="84">
        <v>53500</v>
      </c>
      <c r="G371" s="82">
        <v>310</v>
      </c>
      <c r="H371" s="48"/>
      <c r="J371" s="203"/>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c r="CC371" s="48"/>
      <c r="CD371" s="48"/>
      <c r="CE371" s="48"/>
      <c r="CF371" s="48"/>
      <c r="CG371" s="48"/>
      <c r="CH371" s="48"/>
      <c r="CI371" s="48"/>
      <c r="CJ371" s="48"/>
      <c r="CK371" s="48"/>
      <c r="CL371" s="48"/>
      <c r="CM371" s="48"/>
      <c r="CN371" s="48"/>
      <c r="CO371" s="48"/>
      <c r="CP371" s="48"/>
      <c r="CQ371" s="48"/>
      <c r="CR371" s="48"/>
      <c r="CS371" s="48"/>
      <c r="CT371" s="48"/>
      <c r="CU371" s="48"/>
      <c r="CV371" s="48"/>
      <c r="CW371" s="48"/>
      <c r="CX371" s="48"/>
      <c r="CY371" s="48"/>
      <c r="CZ371" s="48"/>
      <c r="DA371" s="48"/>
      <c r="DB371" s="48"/>
      <c r="DC371" s="48"/>
      <c r="DD371" s="48"/>
      <c r="DE371" s="48"/>
      <c r="DF371" s="48"/>
      <c r="DG371" s="48"/>
    </row>
    <row r="372" spans="1:111" ht="51" x14ac:dyDescent="0.2">
      <c r="A372" s="45" t="s">
        <v>1396</v>
      </c>
      <c r="B372" s="46">
        <v>8090000</v>
      </c>
      <c r="C372" s="45" t="s">
        <v>4828</v>
      </c>
      <c r="D372" s="45" t="s">
        <v>4829</v>
      </c>
      <c r="E372" s="45" t="s">
        <v>4827</v>
      </c>
      <c r="F372" s="47">
        <v>3450</v>
      </c>
      <c r="G372" s="82">
        <v>226</v>
      </c>
      <c r="H372" s="48"/>
      <c r="J372" s="203"/>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c r="CC372" s="48"/>
      <c r="CD372" s="48"/>
      <c r="CE372" s="48"/>
      <c r="CF372" s="48"/>
      <c r="CG372" s="48"/>
      <c r="CH372" s="48"/>
      <c r="CI372" s="48"/>
      <c r="CJ372" s="48"/>
      <c r="CK372" s="48"/>
      <c r="CL372" s="48"/>
      <c r="CM372" s="48"/>
      <c r="CN372" s="48"/>
      <c r="CO372" s="48"/>
      <c r="CP372" s="48"/>
      <c r="CQ372" s="48"/>
      <c r="CR372" s="48"/>
      <c r="CS372" s="48"/>
      <c r="CT372" s="48"/>
      <c r="CU372" s="48"/>
      <c r="CV372" s="48"/>
      <c r="CW372" s="48"/>
      <c r="CX372" s="48"/>
      <c r="CY372" s="48"/>
      <c r="CZ372" s="48"/>
      <c r="DA372" s="48"/>
      <c r="DB372" s="48"/>
      <c r="DC372" s="48"/>
      <c r="DD372" s="48"/>
      <c r="DE372" s="48"/>
      <c r="DF372" s="48"/>
      <c r="DG372" s="48"/>
    </row>
    <row r="373" spans="1:111" ht="51" customHeight="1" x14ac:dyDescent="0.2">
      <c r="A373" s="45" t="s">
        <v>1387</v>
      </c>
      <c r="B373" s="46">
        <v>3697000</v>
      </c>
      <c r="C373" s="45" t="s">
        <v>4862</v>
      </c>
      <c r="D373" s="45" t="s">
        <v>4861</v>
      </c>
      <c r="E373" s="236" t="s">
        <v>997</v>
      </c>
      <c r="F373" s="47">
        <v>15700</v>
      </c>
      <c r="G373" s="82">
        <v>340</v>
      </c>
      <c r="H373" s="48"/>
      <c r="J373" s="203"/>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c r="CC373" s="48"/>
      <c r="CD373" s="48"/>
      <c r="CE373" s="48"/>
      <c r="CF373" s="48"/>
      <c r="CG373" s="48"/>
      <c r="CH373" s="48"/>
      <c r="CI373" s="48"/>
      <c r="CJ373" s="48"/>
      <c r="CK373" s="48"/>
      <c r="CL373" s="48"/>
      <c r="CM373" s="48"/>
      <c r="CN373" s="48"/>
      <c r="CO373" s="48"/>
      <c r="CP373" s="48"/>
      <c r="CQ373" s="48"/>
      <c r="CR373" s="48"/>
      <c r="CS373" s="48"/>
      <c r="CT373" s="48"/>
      <c r="CU373" s="48"/>
      <c r="CV373" s="48"/>
      <c r="CW373" s="48"/>
      <c r="CX373" s="48"/>
      <c r="CY373" s="48"/>
      <c r="CZ373" s="48"/>
      <c r="DA373" s="48"/>
      <c r="DB373" s="48"/>
      <c r="DC373" s="48"/>
      <c r="DD373" s="48"/>
      <c r="DE373" s="48"/>
      <c r="DF373" s="48"/>
      <c r="DG373" s="48"/>
    </row>
    <row r="374" spans="1:111" ht="51" x14ac:dyDescent="0.2">
      <c r="A374" s="5" t="s">
        <v>3168</v>
      </c>
      <c r="B374" s="8">
        <v>2710000</v>
      </c>
      <c r="C374" s="5" t="s">
        <v>4864</v>
      </c>
      <c r="D374" s="5" t="s">
        <v>4863</v>
      </c>
      <c r="E374" s="5" t="s">
        <v>4109</v>
      </c>
      <c r="F374" s="47">
        <v>2487.3000000000002</v>
      </c>
      <c r="G374" s="86">
        <v>310</v>
      </c>
      <c r="H374" s="48"/>
      <c r="J374" s="203"/>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c r="CC374" s="48"/>
      <c r="CD374" s="48"/>
      <c r="CE374" s="48"/>
      <c r="CF374" s="48"/>
      <c r="CG374" s="48"/>
      <c r="CH374" s="48"/>
      <c r="CI374" s="48"/>
      <c r="CJ374" s="48"/>
      <c r="CK374" s="48"/>
      <c r="CL374" s="48"/>
      <c r="CM374" s="48"/>
      <c r="CN374" s="48"/>
      <c r="CO374" s="48"/>
      <c r="CP374" s="48"/>
      <c r="CQ374" s="48"/>
      <c r="CR374" s="48"/>
      <c r="CS374" s="48"/>
      <c r="CT374" s="48"/>
      <c r="CU374" s="48"/>
      <c r="CV374" s="48"/>
      <c r="CW374" s="48"/>
      <c r="CX374" s="48"/>
      <c r="CY374" s="48"/>
      <c r="CZ374" s="48"/>
      <c r="DA374" s="48"/>
      <c r="DB374" s="48"/>
      <c r="DC374" s="48"/>
      <c r="DD374" s="48"/>
      <c r="DE374" s="48"/>
      <c r="DF374" s="48"/>
      <c r="DG374" s="48"/>
    </row>
    <row r="375" spans="1:111" ht="38.25" x14ac:dyDescent="0.2">
      <c r="A375" s="12" t="s">
        <v>4910</v>
      </c>
      <c r="B375" s="4">
        <v>3010000</v>
      </c>
      <c r="C375" s="5" t="s">
        <v>4857</v>
      </c>
      <c r="D375" s="5" t="s">
        <v>4868</v>
      </c>
      <c r="E375" s="235" t="s">
        <v>868</v>
      </c>
      <c r="F375" s="50">
        <v>5297</v>
      </c>
      <c r="G375" s="85">
        <v>340</v>
      </c>
      <c r="H375" s="48"/>
      <c r="J375" s="203"/>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8"/>
      <c r="CD375" s="48"/>
      <c r="CE375" s="48"/>
      <c r="CF375" s="48"/>
      <c r="CG375" s="48"/>
      <c r="CH375" s="48"/>
      <c r="CI375" s="48"/>
      <c r="CJ375" s="48"/>
      <c r="CK375" s="48"/>
      <c r="CL375" s="48"/>
      <c r="CM375" s="48"/>
      <c r="CN375" s="48"/>
      <c r="CO375" s="48"/>
      <c r="CP375" s="48"/>
      <c r="CQ375" s="48"/>
      <c r="CR375" s="48"/>
      <c r="CS375" s="48"/>
      <c r="CT375" s="48"/>
      <c r="CU375" s="48"/>
      <c r="CV375" s="48"/>
      <c r="CW375" s="48"/>
      <c r="CX375" s="48"/>
      <c r="CY375" s="48"/>
      <c r="CZ375" s="48"/>
      <c r="DA375" s="48"/>
      <c r="DB375" s="48"/>
      <c r="DC375" s="48"/>
      <c r="DD375" s="48"/>
      <c r="DE375" s="48"/>
      <c r="DF375" s="48"/>
      <c r="DG375" s="48"/>
    </row>
    <row r="376" spans="1:111" ht="38.25" x14ac:dyDescent="0.2">
      <c r="A376" s="45" t="s">
        <v>2419</v>
      </c>
      <c r="B376" s="45">
        <v>6310000</v>
      </c>
      <c r="C376" s="45" t="s">
        <v>4859</v>
      </c>
      <c r="D376" s="45" t="s">
        <v>4858</v>
      </c>
      <c r="E376" s="236" t="s">
        <v>2421</v>
      </c>
      <c r="F376" s="47">
        <v>310</v>
      </c>
      <c r="G376" s="45">
        <v>222</v>
      </c>
      <c r="H376" s="48"/>
      <c r="J376" s="203"/>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8"/>
      <c r="CD376" s="48"/>
      <c r="CE376" s="48"/>
      <c r="CF376" s="48"/>
      <c r="CG376" s="48"/>
      <c r="CH376" s="48"/>
      <c r="CI376" s="48"/>
      <c r="CJ376" s="48"/>
      <c r="CK376" s="48"/>
      <c r="CL376" s="48"/>
      <c r="CM376" s="48"/>
      <c r="CN376" s="48"/>
      <c r="CO376" s="48"/>
      <c r="CP376" s="48"/>
      <c r="CQ376" s="48"/>
      <c r="CR376" s="48"/>
      <c r="CS376" s="48"/>
      <c r="CT376" s="48"/>
      <c r="CU376" s="48"/>
      <c r="CV376" s="48"/>
      <c r="CW376" s="48"/>
      <c r="CX376" s="48"/>
      <c r="CY376" s="48"/>
      <c r="CZ376" s="48"/>
      <c r="DA376" s="48"/>
      <c r="DB376" s="48"/>
      <c r="DC376" s="48"/>
      <c r="DD376" s="48"/>
      <c r="DE376" s="48"/>
      <c r="DF376" s="48"/>
      <c r="DG376" s="48"/>
    </row>
    <row r="377" spans="1:111" ht="89.25" x14ac:dyDescent="0.2">
      <c r="A377" s="73" t="s">
        <v>1813</v>
      </c>
      <c r="B377" s="79">
        <v>7220000</v>
      </c>
      <c r="C377" s="5" t="s">
        <v>4875</v>
      </c>
      <c r="D377" s="5" t="s">
        <v>4874</v>
      </c>
      <c r="E377" s="235" t="s">
        <v>868</v>
      </c>
      <c r="F377" s="50">
        <v>45440</v>
      </c>
      <c r="G377" s="85">
        <v>340</v>
      </c>
      <c r="H377" s="48"/>
      <c r="J377" s="203"/>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8"/>
      <c r="CD377" s="48"/>
      <c r="CE377" s="48"/>
      <c r="CF377" s="48"/>
      <c r="CG377" s="48"/>
      <c r="CH377" s="48"/>
      <c r="CI377" s="48"/>
      <c r="CJ377" s="48"/>
      <c r="CK377" s="48"/>
      <c r="CL377" s="48"/>
      <c r="CM377" s="48"/>
      <c r="CN377" s="48"/>
      <c r="CO377" s="48"/>
      <c r="CP377" s="48"/>
      <c r="CQ377" s="48"/>
      <c r="CR377" s="48"/>
      <c r="CS377" s="48"/>
      <c r="CT377" s="48"/>
      <c r="CU377" s="48"/>
      <c r="CV377" s="48"/>
      <c r="CW377" s="48"/>
      <c r="CX377" s="48"/>
      <c r="CY377" s="48"/>
      <c r="CZ377" s="48"/>
      <c r="DA377" s="48"/>
      <c r="DB377" s="48"/>
      <c r="DC377" s="48"/>
      <c r="DD377" s="48"/>
      <c r="DE377" s="48"/>
      <c r="DF377" s="48"/>
      <c r="DG377" s="48"/>
    </row>
    <row r="378" spans="1:111" s="48" customFormat="1" ht="51" x14ac:dyDescent="0.2">
      <c r="A378" s="45" t="s">
        <v>1407</v>
      </c>
      <c r="B378" s="46">
        <v>2423920</v>
      </c>
      <c r="C378" s="45" t="s">
        <v>4886</v>
      </c>
      <c r="D378" s="45" t="s">
        <v>4365</v>
      </c>
      <c r="E378" s="236" t="s">
        <v>411</v>
      </c>
      <c r="F378" s="47">
        <v>3000</v>
      </c>
      <c r="G378" s="72">
        <v>340</v>
      </c>
      <c r="J378" s="203"/>
    </row>
    <row r="379" spans="1:111" ht="51" x14ac:dyDescent="0.2">
      <c r="A379" s="76" t="s">
        <v>3756</v>
      </c>
      <c r="B379" s="77">
        <v>2694000</v>
      </c>
      <c r="C379" s="76" t="s">
        <v>4855</v>
      </c>
      <c r="D379" s="76" t="s">
        <v>4856</v>
      </c>
      <c r="E379" s="236" t="s">
        <v>2415</v>
      </c>
      <c r="F379" s="84">
        <v>1770</v>
      </c>
      <c r="G379" s="76">
        <v>340</v>
      </c>
      <c r="H379" s="48"/>
      <c r="J379" s="203"/>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8"/>
      <c r="CD379" s="48"/>
      <c r="CE379" s="48"/>
      <c r="CF379" s="48"/>
      <c r="CG379" s="48"/>
      <c r="CH379" s="48"/>
      <c r="CI379" s="48"/>
      <c r="CJ379" s="48"/>
      <c r="CK379" s="48"/>
      <c r="CL379" s="48"/>
      <c r="CM379" s="48"/>
      <c r="CN379" s="48"/>
      <c r="CO379" s="48"/>
      <c r="CP379" s="48"/>
      <c r="CQ379" s="48"/>
      <c r="CR379" s="48"/>
      <c r="CS379" s="48"/>
      <c r="CT379" s="48"/>
      <c r="CU379" s="48"/>
      <c r="CV379" s="48"/>
      <c r="CW379" s="48"/>
      <c r="CX379" s="48"/>
      <c r="CY379" s="48"/>
      <c r="CZ379" s="48"/>
      <c r="DA379" s="48"/>
      <c r="DB379" s="48"/>
      <c r="DC379" s="48"/>
      <c r="DD379" s="48"/>
      <c r="DE379" s="48"/>
      <c r="DF379" s="48"/>
      <c r="DG379" s="48"/>
    </row>
    <row r="380" spans="1:111" ht="38.25" x14ac:dyDescent="0.2">
      <c r="A380" s="45" t="s">
        <v>1585</v>
      </c>
      <c r="B380" s="45">
        <v>3130000</v>
      </c>
      <c r="C380" s="45" t="s">
        <v>4883</v>
      </c>
      <c r="D380" s="45" t="s">
        <v>665</v>
      </c>
      <c r="E380" s="236" t="s">
        <v>2365</v>
      </c>
      <c r="F380" s="47">
        <v>881.99</v>
      </c>
      <c r="G380" s="45">
        <v>340</v>
      </c>
      <c r="H380" s="48"/>
      <c r="J380" s="203"/>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c r="CC380" s="48"/>
      <c r="CD380" s="48"/>
      <c r="CE380" s="48"/>
      <c r="CF380" s="48"/>
      <c r="CG380" s="48"/>
      <c r="CH380" s="48"/>
      <c r="CI380" s="48"/>
      <c r="CJ380" s="48"/>
      <c r="CK380" s="48"/>
      <c r="CL380" s="48"/>
      <c r="CM380" s="48"/>
      <c r="CN380" s="48"/>
      <c r="CO380" s="48"/>
      <c r="CP380" s="48"/>
      <c r="CQ380" s="48"/>
      <c r="CR380" s="48"/>
      <c r="CS380" s="48"/>
      <c r="CT380" s="48"/>
      <c r="CU380" s="48"/>
      <c r="CV380" s="48"/>
      <c r="CW380" s="48"/>
      <c r="CX380" s="48"/>
      <c r="CY380" s="48"/>
      <c r="CZ380" s="48"/>
      <c r="DA380" s="48"/>
      <c r="DB380" s="48"/>
      <c r="DC380" s="48"/>
      <c r="DD380" s="48"/>
      <c r="DE380" s="48"/>
      <c r="DF380" s="48"/>
      <c r="DG380" s="48"/>
    </row>
    <row r="381" spans="1:111" ht="38.25" x14ac:dyDescent="0.2">
      <c r="A381" s="45" t="s">
        <v>1585</v>
      </c>
      <c r="B381" s="45">
        <v>3130001</v>
      </c>
      <c r="C381" s="45" t="s">
        <v>4865</v>
      </c>
      <c r="D381" s="45" t="s">
        <v>665</v>
      </c>
      <c r="E381" s="236" t="s">
        <v>2365</v>
      </c>
      <c r="F381" s="47">
        <v>4256.55</v>
      </c>
      <c r="G381" s="45">
        <v>340</v>
      </c>
      <c r="H381" s="48"/>
      <c r="J381" s="203"/>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8"/>
      <c r="CD381" s="48"/>
      <c r="CE381" s="48"/>
      <c r="CF381" s="48"/>
      <c r="CG381" s="48"/>
      <c r="CH381" s="48"/>
      <c r="CI381" s="48"/>
      <c r="CJ381" s="48"/>
      <c r="CK381" s="48"/>
      <c r="CL381" s="48"/>
      <c r="CM381" s="48"/>
      <c r="CN381" s="48"/>
      <c r="CO381" s="48"/>
      <c r="CP381" s="48"/>
      <c r="CQ381" s="48"/>
      <c r="CR381" s="48"/>
      <c r="CS381" s="48"/>
      <c r="CT381" s="48"/>
      <c r="CU381" s="48"/>
      <c r="CV381" s="48"/>
      <c r="CW381" s="48"/>
      <c r="CX381" s="48"/>
      <c r="CY381" s="48"/>
      <c r="CZ381" s="48"/>
      <c r="DA381" s="48"/>
      <c r="DB381" s="48"/>
      <c r="DC381" s="48"/>
      <c r="DD381" s="48"/>
      <c r="DE381" s="48"/>
      <c r="DF381" s="48"/>
      <c r="DG381" s="48"/>
    </row>
    <row r="382" spans="1:111" ht="76.5" x14ac:dyDescent="0.2">
      <c r="A382" s="45" t="s">
        <v>1393</v>
      </c>
      <c r="B382" s="46">
        <v>7420000</v>
      </c>
      <c r="C382" s="45" t="s">
        <v>4878</v>
      </c>
      <c r="D382" s="45" t="s">
        <v>4877</v>
      </c>
      <c r="E382" s="49" t="s">
        <v>3361</v>
      </c>
      <c r="F382" s="50">
        <v>4639</v>
      </c>
      <c r="G382" s="72">
        <v>225</v>
      </c>
      <c r="H382" s="48"/>
      <c r="J382" s="203"/>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c r="CC382" s="48"/>
      <c r="CD382" s="48"/>
      <c r="CE382" s="48"/>
      <c r="CF382" s="48"/>
      <c r="CG382" s="48"/>
      <c r="CH382" s="48"/>
      <c r="CI382" s="48"/>
      <c r="CJ382" s="48"/>
      <c r="CK382" s="48"/>
      <c r="CL382" s="48"/>
      <c r="CM382" s="48"/>
      <c r="CN382" s="48"/>
      <c r="CO382" s="48"/>
      <c r="CP382" s="48"/>
      <c r="CQ382" s="48"/>
      <c r="CR382" s="48"/>
      <c r="CS382" s="48"/>
      <c r="CT382" s="48"/>
      <c r="CU382" s="48"/>
      <c r="CV382" s="48"/>
      <c r="CW382" s="48"/>
      <c r="CX382" s="48"/>
      <c r="CY382" s="48"/>
      <c r="CZ382" s="48"/>
      <c r="DA382" s="48"/>
      <c r="DB382" s="48"/>
      <c r="DC382" s="48"/>
      <c r="DD382" s="48"/>
      <c r="DE382" s="48"/>
      <c r="DF382" s="48"/>
      <c r="DG382" s="48"/>
    </row>
    <row r="383" spans="1:111" ht="38.25" x14ac:dyDescent="0.2">
      <c r="A383" s="45" t="s">
        <v>1409</v>
      </c>
      <c r="B383" s="46">
        <v>5020000</v>
      </c>
      <c r="C383" s="5" t="s">
        <v>4893</v>
      </c>
      <c r="D383" s="5" t="s">
        <v>4891</v>
      </c>
      <c r="E383" s="45" t="s">
        <v>4892</v>
      </c>
      <c r="F383" s="47">
        <v>5000</v>
      </c>
      <c r="G383" s="3">
        <v>225</v>
      </c>
    </row>
    <row r="384" spans="1:111" ht="38.25" x14ac:dyDescent="0.2">
      <c r="A384" s="5" t="s">
        <v>1395</v>
      </c>
      <c r="B384" s="8">
        <v>7523000</v>
      </c>
      <c r="C384" s="5" t="s">
        <v>4884</v>
      </c>
      <c r="D384" s="5" t="s">
        <v>4885</v>
      </c>
      <c r="E384" s="236" t="s">
        <v>3927</v>
      </c>
      <c r="F384" s="47">
        <v>33000</v>
      </c>
      <c r="G384" s="85">
        <v>226</v>
      </c>
      <c r="H384" s="48"/>
      <c r="J384" s="203"/>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c r="CC384" s="48"/>
      <c r="CD384" s="48"/>
      <c r="CE384" s="48"/>
      <c r="CF384" s="48"/>
      <c r="CG384" s="48"/>
      <c r="CH384" s="48"/>
      <c r="CI384" s="48"/>
      <c r="CJ384" s="48"/>
      <c r="CK384" s="48"/>
      <c r="CL384" s="48"/>
      <c r="CM384" s="48"/>
      <c r="CN384" s="48"/>
      <c r="CO384" s="48"/>
      <c r="CP384" s="48"/>
      <c r="CQ384" s="48"/>
      <c r="CR384" s="48"/>
      <c r="CS384" s="48"/>
      <c r="CT384" s="48"/>
      <c r="CU384" s="48"/>
      <c r="CV384" s="48"/>
      <c r="CW384" s="48"/>
      <c r="CX384" s="48"/>
      <c r="CY384" s="48"/>
      <c r="CZ384" s="48"/>
      <c r="DA384" s="48"/>
      <c r="DB384" s="48"/>
      <c r="DC384" s="48"/>
      <c r="DD384" s="48"/>
      <c r="DE384" s="48"/>
      <c r="DF384" s="48"/>
      <c r="DG384" s="48"/>
    </row>
    <row r="385" spans="1:111" ht="51" customHeight="1" x14ac:dyDescent="0.2">
      <c r="A385" s="45" t="s">
        <v>1387</v>
      </c>
      <c r="B385" s="46">
        <v>3697000</v>
      </c>
      <c r="C385" s="45" t="s">
        <v>4867</v>
      </c>
      <c r="D385" s="45" t="s">
        <v>4866</v>
      </c>
      <c r="E385" s="236" t="s">
        <v>997</v>
      </c>
      <c r="F385" s="47">
        <v>3725</v>
      </c>
      <c r="G385" s="82">
        <v>340</v>
      </c>
      <c r="H385" s="48"/>
      <c r="J385" s="203"/>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c r="CC385" s="48"/>
      <c r="CD385" s="48"/>
      <c r="CE385" s="48"/>
      <c r="CF385" s="48"/>
      <c r="CG385" s="48"/>
      <c r="CH385" s="48"/>
      <c r="CI385" s="48"/>
      <c r="CJ385" s="48"/>
      <c r="CK385" s="48"/>
      <c r="CL385" s="48"/>
      <c r="CM385" s="48"/>
      <c r="CN385" s="48"/>
      <c r="CO385" s="48"/>
      <c r="CP385" s="48"/>
      <c r="CQ385" s="48"/>
      <c r="CR385" s="48"/>
      <c r="CS385" s="48"/>
      <c r="CT385" s="48"/>
      <c r="CU385" s="48"/>
      <c r="CV385" s="48"/>
      <c r="CW385" s="48"/>
      <c r="CX385" s="48"/>
      <c r="CY385" s="48"/>
      <c r="CZ385" s="48"/>
      <c r="DA385" s="48"/>
      <c r="DB385" s="48"/>
      <c r="DC385" s="48"/>
      <c r="DD385" s="48"/>
      <c r="DE385" s="48"/>
      <c r="DF385" s="48"/>
      <c r="DG385" s="48"/>
    </row>
    <row r="386" spans="1:111" ht="63.75" x14ac:dyDescent="0.2">
      <c r="A386" s="12" t="s">
        <v>4909</v>
      </c>
      <c r="B386" s="4">
        <v>3110000</v>
      </c>
      <c r="C386" s="5" t="s">
        <v>4870</v>
      </c>
      <c r="D386" s="5" t="s">
        <v>4869</v>
      </c>
      <c r="E386" s="235" t="s">
        <v>868</v>
      </c>
      <c r="F386" s="50">
        <v>18632</v>
      </c>
      <c r="G386" s="85">
        <v>340</v>
      </c>
      <c r="H386" s="48"/>
      <c r="J386" s="203"/>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c r="CC386" s="48"/>
      <c r="CD386" s="48"/>
      <c r="CE386" s="48"/>
      <c r="CF386" s="48"/>
      <c r="CG386" s="48"/>
      <c r="CH386" s="48"/>
      <c r="CI386" s="48"/>
      <c r="CJ386" s="48"/>
      <c r="CK386" s="48"/>
      <c r="CL386" s="48"/>
      <c r="CM386" s="48"/>
      <c r="CN386" s="48"/>
      <c r="CO386" s="48"/>
      <c r="CP386" s="48"/>
      <c r="CQ386" s="48"/>
      <c r="CR386" s="48"/>
      <c r="CS386" s="48"/>
      <c r="CT386" s="48"/>
      <c r="CU386" s="48"/>
      <c r="CV386" s="48"/>
      <c r="CW386" s="48"/>
      <c r="CX386" s="48"/>
      <c r="CY386" s="48"/>
      <c r="CZ386" s="48"/>
      <c r="DA386" s="48"/>
      <c r="DB386" s="48"/>
      <c r="DC386" s="48"/>
      <c r="DD386" s="48"/>
      <c r="DE386" s="48"/>
      <c r="DF386" s="48"/>
      <c r="DG386" s="48"/>
    </row>
    <row r="387" spans="1:111" ht="38.25" x14ac:dyDescent="0.2">
      <c r="A387" s="137" t="s">
        <v>1716</v>
      </c>
      <c r="B387" s="140">
        <v>2510000</v>
      </c>
      <c r="C387" s="137" t="s">
        <v>4888</v>
      </c>
      <c r="D387" s="137" t="s">
        <v>4914</v>
      </c>
      <c r="E387" s="236" t="s">
        <v>2398</v>
      </c>
      <c r="F387" s="138">
        <v>6825</v>
      </c>
      <c r="G387" s="137">
        <v>340</v>
      </c>
    </row>
    <row r="388" spans="1:111" x14ac:dyDescent="0.2">
      <c r="A388" s="132"/>
      <c r="B388" s="132"/>
      <c r="C388" s="132"/>
      <c r="D388" s="132"/>
      <c r="E388" s="132"/>
      <c r="F388" s="134">
        <f>SUM(F301:F387)</f>
        <v>1373507.2</v>
      </c>
      <c r="G388" s="132"/>
    </row>
    <row r="389" spans="1:111" ht="38.25" x14ac:dyDescent="0.2">
      <c r="A389" s="103" t="s">
        <v>3756</v>
      </c>
      <c r="B389" s="104">
        <v>2693000</v>
      </c>
      <c r="C389" s="103" t="s">
        <v>4897</v>
      </c>
      <c r="D389" s="103" t="s">
        <v>4896</v>
      </c>
      <c r="E389" s="178" t="s">
        <v>3027</v>
      </c>
      <c r="F389" s="143">
        <v>550</v>
      </c>
      <c r="G389" s="142">
        <v>340</v>
      </c>
    </row>
    <row r="390" spans="1:111" ht="63.75" x14ac:dyDescent="0.2">
      <c r="A390" s="103" t="s">
        <v>1387</v>
      </c>
      <c r="B390" s="104">
        <v>3697000</v>
      </c>
      <c r="C390" s="103" t="s">
        <v>4897</v>
      </c>
      <c r="D390" s="103" t="s">
        <v>4898</v>
      </c>
      <c r="E390" s="178" t="s">
        <v>3027</v>
      </c>
      <c r="F390" s="143">
        <v>2764.48</v>
      </c>
      <c r="G390" s="142">
        <v>340</v>
      </c>
    </row>
    <row r="391" spans="1:111" ht="25.5" x14ac:dyDescent="0.2">
      <c r="A391" s="103" t="s">
        <v>1387</v>
      </c>
      <c r="B391" s="104">
        <v>3697000</v>
      </c>
      <c r="C391" s="103" t="s">
        <v>4902</v>
      </c>
      <c r="D391" s="103" t="s">
        <v>4899</v>
      </c>
      <c r="E391" s="178" t="s">
        <v>3027</v>
      </c>
      <c r="F391" s="143">
        <v>2432</v>
      </c>
      <c r="G391" s="142">
        <v>222</v>
      </c>
    </row>
    <row r="392" spans="1:111" ht="63.75" x14ac:dyDescent="0.2">
      <c r="A392" s="103" t="s">
        <v>1387</v>
      </c>
      <c r="B392" s="104">
        <v>3697000</v>
      </c>
      <c r="C392" s="103" t="s">
        <v>4901</v>
      </c>
      <c r="D392" s="103" t="s">
        <v>4900</v>
      </c>
      <c r="E392" s="178" t="s">
        <v>3027</v>
      </c>
      <c r="F392" s="143">
        <v>3182</v>
      </c>
      <c r="G392" s="142">
        <v>222</v>
      </c>
    </row>
    <row r="393" spans="1:111" ht="38.25" x14ac:dyDescent="0.2">
      <c r="A393" s="103" t="s">
        <v>3756</v>
      </c>
      <c r="B393" s="104">
        <v>4590000</v>
      </c>
      <c r="C393" s="103" t="s">
        <v>4903</v>
      </c>
      <c r="D393" s="103" t="s">
        <v>4905</v>
      </c>
      <c r="E393" s="178" t="s">
        <v>3027</v>
      </c>
      <c r="F393" s="143">
        <v>49.8</v>
      </c>
      <c r="G393" s="142">
        <v>222</v>
      </c>
    </row>
    <row r="394" spans="1:111" ht="38.25" x14ac:dyDescent="0.2">
      <c r="A394" s="103" t="s">
        <v>1387</v>
      </c>
      <c r="B394" s="104">
        <v>3697000</v>
      </c>
      <c r="C394" s="103" t="s">
        <v>4903</v>
      </c>
      <c r="D394" s="103" t="s">
        <v>4906</v>
      </c>
      <c r="E394" s="178" t="s">
        <v>3027</v>
      </c>
      <c r="F394" s="143">
        <v>2129</v>
      </c>
      <c r="G394" s="142">
        <v>222</v>
      </c>
    </row>
    <row r="395" spans="1:111" ht="25.5" x14ac:dyDescent="0.2">
      <c r="A395" s="103" t="s">
        <v>3810</v>
      </c>
      <c r="B395" s="104">
        <v>6410000</v>
      </c>
      <c r="C395" s="103" t="s">
        <v>4903</v>
      </c>
      <c r="D395" s="103" t="s">
        <v>4904</v>
      </c>
      <c r="E395" s="178" t="s">
        <v>3027</v>
      </c>
      <c r="F395" s="143">
        <v>225.34</v>
      </c>
      <c r="G395" s="142">
        <v>222</v>
      </c>
    </row>
    <row r="396" spans="1:111" ht="76.5" x14ac:dyDescent="0.2">
      <c r="A396" s="103" t="s">
        <v>4911</v>
      </c>
      <c r="B396" s="104">
        <v>500000</v>
      </c>
      <c r="C396" s="103" t="s">
        <v>4895</v>
      </c>
      <c r="D396" s="103" t="s">
        <v>4894</v>
      </c>
      <c r="E396" s="178" t="s">
        <v>3027</v>
      </c>
      <c r="F396" s="143">
        <v>1000</v>
      </c>
      <c r="G396" s="142">
        <v>340</v>
      </c>
    </row>
    <row r="397" spans="1:111" x14ac:dyDescent="0.2">
      <c r="A397" s="51"/>
      <c r="B397" s="52"/>
      <c r="C397" s="51"/>
      <c r="D397" s="51"/>
      <c r="E397" s="51"/>
      <c r="F397" s="53">
        <f>SUM(F389:F396)</f>
        <v>12332.619999999999</v>
      </c>
      <c r="G397" s="131"/>
    </row>
    <row r="398" spans="1:111" x14ac:dyDescent="0.2">
      <c r="A398" s="3"/>
      <c r="B398" s="3"/>
      <c r="C398" s="3"/>
      <c r="D398" s="3"/>
      <c r="E398" s="3"/>
      <c r="F398" s="7">
        <f>SUBTOTAL(9,F301:F397)</f>
        <v>2771679.6399999997</v>
      </c>
      <c r="G398" s="3"/>
    </row>
    <row r="399" spans="1:111" x14ac:dyDescent="0.2">
      <c r="A399" s="3"/>
      <c r="B399" s="3"/>
      <c r="C399" s="3"/>
      <c r="D399" s="3"/>
      <c r="E399" s="3"/>
      <c r="F399" s="7"/>
      <c r="G399" s="3"/>
    </row>
    <row r="400" spans="1:111" x14ac:dyDescent="0.2">
      <c r="A400" s="3"/>
      <c r="B400" s="3"/>
      <c r="C400" s="3"/>
      <c r="D400" s="5" t="s">
        <v>1880</v>
      </c>
      <c r="E400" s="7">
        <v>1385839.82</v>
      </c>
      <c r="F400" s="7">
        <v>133</v>
      </c>
      <c r="G400" s="3"/>
    </row>
    <row r="401" spans="1:111" x14ac:dyDescent="0.2">
      <c r="A401" s="3"/>
      <c r="B401" s="3"/>
      <c r="C401" s="3"/>
      <c r="D401" s="3" t="s">
        <v>4715</v>
      </c>
      <c r="E401" s="7">
        <v>0</v>
      </c>
      <c r="F401" s="7">
        <v>0</v>
      </c>
      <c r="G401" s="3"/>
    </row>
    <row r="402" spans="1:111" x14ac:dyDescent="0.2">
      <c r="A402" s="3"/>
      <c r="B402" s="3"/>
      <c r="C402" s="3"/>
      <c r="D402" s="3" t="s">
        <v>2177</v>
      </c>
      <c r="E402" s="7">
        <v>1373507.2</v>
      </c>
      <c r="F402" s="7">
        <v>87</v>
      </c>
      <c r="G402" s="3"/>
    </row>
    <row r="403" spans="1:111" x14ac:dyDescent="0.2">
      <c r="A403" s="3"/>
      <c r="B403" s="3"/>
      <c r="C403" s="3"/>
      <c r="D403" s="3"/>
      <c r="E403" s="7"/>
      <c r="F403" s="7">
        <v>0</v>
      </c>
      <c r="G403" s="3"/>
    </row>
    <row r="404" spans="1:111" x14ac:dyDescent="0.2">
      <c r="A404" s="3"/>
      <c r="B404" s="3"/>
      <c r="C404" s="3"/>
      <c r="D404" s="3" t="s">
        <v>2551</v>
      </c>
      <c r="E404" s="7">
        <v>12332.62</v>
      </c>
      <c r="F404" s="7">
        <v>46</v>
      </c>
      <c r="G404" s="3"/>
    </row>
    <row r="405" spans="1:111" x14ac:dyDescent="0.2">
      <c r="A405" s="3"/>
      <c r="B405" s="3"/>
      <c r="C405" s="3"/>
      <c r="D405" s="3"/>
      <c r="E405" s="3"/>
      <c r="F405" s="3"/>
      <c r="G405" s="3"/>
    </row>
    <row r="406" spans="1:111" x14ac:dyDescent="0.2">
      <c r="A406" s="3"/>
      <c r="B406" s="3"/>
      <c r="C406" s="3"/>
      <c r="D406" s="3"/>
      <c r="E406" s="3"/>
      <c r="F406" s="3"/>
      <c r="G406" s="3"/>
    </row>
    <row r="413" spans="1:111" x14ac:dyDescent="0.2">
      <c r="H413" s="48"/>
      <c r="J413" s="203"/>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c r="CC413" s="48"/>
      <c r="CD413" s="48"/>
      <c r="CE413" s="48"/>
      <c r="CF413" s="48"/>
      <c r="CG413" s="48"/>
      <c r="CH413" s="48"/>
      <c r="CI413" s="48"/>
      <c r="CJ413" s="48"/>
      <c r="CK413" s="48"/>
      <c r="CL413" s="48"/>
      <c r="CM413" s="48"/>
      <c r="CN413" s="48"/>
      <c r="CO413" s="48"/>
      <c r="CP413" s="48"/>
      <c r="CQ413" s="48"/>
      <c r="CR413" s="48"/>
      <c r="CS413" s="48"/>
      <c r="CT413" s="48"/>
      <c r="CU413" s="48"/>
      <c r="CV413" s="48"/>
      <c r="CW413" s="48"/>
      <c r="CX413" s="48"/>
      <c r="CY413" s="48"/>
      <c r="CZ413" s="48"/>
      <c r="DA413" s="48"/>
      <c r="DB413" s="48"/>
      <c r="DC413" s="48"/>
      <c r="DD413" s="48"/>
      <c r="DE413" s="48"/>
      <c r="DF413" s="48"/>
      <c r="DG413" s="48"/>
    </row>
    <row r="419" spans="1:111" ht="15.75" x14ac:dyDescent="0.25">
      <c r="A419" s="3"/>
      <c r="B419" s="267" t="s">
        <v>4737</v>
      </c>
      <c r="C419" s="268"/>
      <c r="D419" s="268"/>
      <c r="E419" s="268"/>
      <c r="F419" s="269"/>
      <c r="G419" s="268"/>
    </row>
    <row r="420" spans="1:111" ht="22.5" x14ac:dyDescent="0.2">
      <c r="A420" s="5" t="s">
        <v>743</v>
      </c>
      <c r="B420" s="9" t="s">
        <v>431</v>
      </c>
      <c r="C420" s="2" t="s">
        <v>434</v>
      </c>
      <c r="D420" s="2" t="s">
        <v>430</v>
      </c>
      <c r="E420" s="2" t="s">
        <v>432</v>
      </c>
      <c r="F420" s="26" t="s">
        <v>433</v>
      </c>
      <c r="G420" s="71" t="s">
        <v>1900</v>
      </c>
    </row>
    <row r="421" spans="1:111" x14ac:dyDescent="0.2">
      <c r="A421" s="5"/>
      <c r="B421" s="4"/>
      <c r="C421" s="3"/>
      <c r="D421" s="3"/>
      <c r="E421" s="3"/>
      <c r="F421" s="7"/>
      <c r="G421" s="3"/>
    </row>
    <row r="422" spans="1:111" ht="14.25" x14ac:dyDescent="0.2">
      <c r="A422" s="5"/>
      <c r="B422" s="273" t="s">
        <v>4912</v>
      </c>
      <c r="C422" s="274"/>
      <c r="D422" s="274"/>
      <c r="E422" s="3"/>
      <c r="F422" s="7"/>
      <c r="G422" s="3"/>
    </row>
    <row r="423" spans="1:111" ht="14.25" x14ac:dyDescent="0.2">
      <c r="A423" s="5"/>
      <c r="B423" s="197"/>
      <c r="C423" s="231"/>
      <c r="D423" s="231"/>
      <c r="E423" s="3"/>
      <c r="F423" s="7"/>
      <c r="G423" s="3"/>
    </row>
    <row r="424" spans="1:111" ht="89.25" x14ac:dyDescent="0.2">
      <c r="A424" s="73" t="s">
        <v>1813</v>
      </c>
      <c r="B424" s="79">
        <v>7220000</v>
      </c>
      <c r="C424" s="76" t="s">
        <v>4744</v>
      </c>
      <c r="D424" s="76" t="s">
        <v>1554</v>
      </c>
      <c r="E424" s="237" t="s">
        <v>559</v>
      </c>
      <c r="F424" s="84">
        <v>10044.209999999999</v>
      </c>
      <c r="G424" s="76">
        <v>226</v>
      </c>
    </row>
    <row r="425" spans="1:111" ht="63.75" x14ac:dyDescent="0.2">
      <c r="A425" s="228" t="s">
        <v>3781</v>
      </c>
      <c r="B425" s="229">
        <v>2423641</v>
      </c>
      <c r="C425" s="230" t="s">
        <v>4915</v>
      </c>
      <c r="D425" s="230" t="s">
        <v>4753</v>
      </c>
      <c r="E425" s="230" t="s">
        <v>3433</v>
      </c>
      <c r="F425" s="233">
        <v>484.57</v>
      </c>
      <c r="G425" s="230">
        <v>340</v>
      </c>
    </row>
    <row r="426" spans="1:111" ht="63.75" x14ac:dyDescent="0.2">
      <c r="A426" s="45" t="s">
        <v>1818</v>
      </c>
      <c r="B426" s="46">
        <v>2423640</v>
      </c>
      <c r="C426" s="82" t="s">
        <v>5045</v>
      </c>
      <c r="D426" s="82" t="s">
        <v>1682</v>
      </c>
      <c r="E426" s="82" t="s">
        <v>3433</v>
      </c>
      <c r="F426" s="84">
        <v>1492.66</v>
      </c>
      <c r="G426" s="82">
        <v>340</v>
      </c>
      <c r="H426" s="48"/>
      <c r="J426" s="203"/>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c r="CC426" s="48"/>
      <c r="CD426" s="48"/>
      <c r="CE426" s="48"/>
      <c r="CF426" s="48"/>
      <c r="CG426" s="48"/>
      <c r="CH426" s="48"/>
      <c r="CI426" s="48"/>
      <c r="CJ426" s="48"/>
      <c r="CK426" s="48"/>
      <c r="CL426" s="48"/>
      <c r="CM426" s="48"/>
      <c r="CN426" s="48"/>
      <c r="CO426" s="48"/>
      <c r="CP426" s="48"/>
      <c r="CQ426" s="48"/>
      <c r="CR426" s="48"/>
      <c r="CS426" s="48"/>
      <c r="CT426" s="48"/>
      <c r="CU426" s="48"/>
      <c r="CV426" s="48"/>
      <c r="CW426" s="48"/>
      <c r="CX426" s="48"/>
      <c r="CY426" s="48"/>
      <c r="CZ426" s="48"/>
      <c r="DA426" s="48"/>
      <c r="DB426" s="48"/>
      <c r="DC426" s="48"/>
      <c r="DD426" s="48"/>
      <c r="DE426" s="48"/>
      <c r="DF426" s="48"/>
      <c r="DG426" s="48"/>
    </row>
    <row r="427" spans="1:111" ht="63.75" x14ac:dyDescent="0.2">
      <c r="A427" s="45" t="s">
        <v>3781</v>
      </c>
      <c r="B427" s="46">
        <v>2423641</v>
      </c>
      <c r="C427" s="82" t="s">
        <v>5044</v>
      </c>
      <c r="D427" s="82" t="s">
        <v>1682</v>
      </c>
      <c r="E427" s="82" t="s">
        <v>3435</v>
      </c>
      <c r="F427" s="84">
        <v>1209.5</v>
      </c>
      <c r="G427" s="82">
        <v>340</v>
      </c>
    </row>
    <row r="428" spans="1:111" ht="63.75" x14ac:dyDescent="0.2">
      <c r="A428" s="45" t="s">
        <v>4257</v>
      </c>
      <c r="B428" s="46">
        <v>2423642</v>
      </c>
      <c r="C428" s="82" t="s">
        <v>4916</v>
      </c>
      <c r="D428" s="82" t="s">
        <v>1682</v>
      </c>
      <c r="E428" s="82" t="s">
        <v>3705</v>
      </c>
      <c r="F428" s="84">
        <v>775.17</v>
      </c>
      <c r="G428" s="82">
        <v>340</v>
      </c>
    </row>
    <row r="429" spans="1:111" ht="63.75" x14ac:dyDescent="0.2">
      <c r="A429" s="45" t="s">
        <v>4917</v>
      </c>
      <c r="B429" s="46">
        <v>2423643</v>
      </c>
      <c r="C429" s="82" t="s">
        <v>4922</v>
      </c>
      <c r="D429" s="82" t="s">
        <v>1682</v>
      </c>
      <c r="E429" s="82" t="s">
        <v>4918</v>
      </c>
      <c r="F429" s="84">
        <v>775.17</v>
      </c>
      <c r="G429" s="82">
        <v>340</v>
      </c>
    </row>
    <row r="430" spans="1:111" ht="63.75" x14ac:dyDescent="0.2">
      <c r="A430" s="45" t="s">
        <v>4919</v>
      </c>
      <c r="B430" s="46">
        <v>2423644</v>
      </c>
      <c r="C430" s="82" t="s">
        <v>4923</v>
      </c>
      <c r="D430" s="82" t="s">
        <v>4921</v>
      </c>
      <c r="E430" s="82" t="s">
        <v>4920</v>
      </c>
      <c r="F430" s="84">
        <v>1118.81</v>
      </c>
      <c r="G430" s="82">
        <v>340</v>
      </c>
    </row>
    <row r="431" spans="1:111" s="48" customFormat="1" ht="63.75" x14ac:dyDescent="0.2">
      <c r="A431" s="45" t="s">
        <v>1717</v>
      </c>
      <c r="B431" s="46">
        <v>2423930</v>
      </c>
      <c r="C431" s="82" t="s">
        <v>4924</v>
      </c>
      <c r="D431" s="82" t="s">
        <v>2975</v>
      </c>
      <c r="E431" s="82" t="s">
        <v>696</v>
      </c>
      <c r="F431" s="84">
        <v>16794.599999999999</v>
      </c>
      <c r="G431" s="82">
        <v>340</v>
      </c>
      <c r="J431" s="203"/>
    </row>
    <row r="432" spans="1:111" ht="76.5" x14ac:dyDescent="0.2">
      <c r="A432" s="82" t="s">
        <v>3607</v>
      </c>
      <c r="B432" s="83">
        <v>2423171</v>
      </c>
      <c r="C432" s="82" t="s">
        <v>4925</v>
      </c>
      <c r="D432" s="82" t="s">
        <v>4183</v>
      </c>
      <c r="E432" s="82" t="s">
        <v>3433</v>
      </c>
      <c r="F432" s="84">
        <v>4025.5</v>
      </c>
      <c r="G432" s="82">
        <v>340</v>
      </c>
      <c r="H432" s="48"/>
      <c r="J432" s="203"/>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c r="CC432" s="48"/>
      <c r="CD432" s="48"/>
      <c r="CE432" s="48"/>
      <c r="CF432" s="48"/>
      <c r="CG432" s="48"/>
      <c r="CH432" s="48"/>
      <c r="CI432" s="48"/>
      <c r="CJ432" s="48"/>
      <c r="CK432" s="48"/>
      <c r="CL432" s="48"/>
      <c r="CM432" s="48"/>
      <c r="CN432" s="48"/>
      <c r="CO432" s="48"/>
      <c r="CP432" s="48"/>
      <c r="CQ432" s="48"/>
      <c r="CR432" s="48"/>
      <c r="CS432" s="48"/>
      <c r="CT432" s="48"/>
      <c r="CU432" s="48"/>
      <c r="CV432" s="48"/>
      <c r="CW432" s="48"/>
      <c r="CX432" s="48"/>
      <c r="CY432" s="48"/>
      <c r="CZ432" s="48"/>
      <c r="DA432" s="48"/>
      <c r="DB432" s="48"/>
      <c r="DC432" s="48"/>
      <c r="DD432" s="48"/>
      <c r="DE432" s="48"/>
      <c r="DF432" s="48"/>
      <c r="DG432" s="48"/>
    </row>
    <row r="433" spans="1:111" ht="76.5" x14ac:dyDescent="0.2">
      <c r="A433" s="82" t="s">
        <v>4926</v>
      </c>
      <c r="B433" s="83">
        <v>2423172</v>
      </c>
      <c r="C433" s="82" t="s">
        <v>4927</v>
      </c>
      <c r="D433" s="82" t="s">
        <v>4183</v>
      </c>
      <c r="E433" s="82" t="s">
        <v>3435</v>
      </c>
      <c r="F433" s="84">
        <v>11932.7</v>
      </c>
      <c r="G433" s="82">
        <v>340</v>
      </c>
    </row>
    <row r="434" spans="1:111" s="48" customFormat="1" ht="38.25" customHeight="1" x14ac:dyDescent="0.2">
      <c r="A434" s="45" t="s">
        <v>1393</v>
      </c>
      <c r="B434" s="46">
        <v>7490000</v>
      </c>
      <c r="C434" s="45" t="s">
        <v>5059</v>
      </c>
      <c r="D434" s="45" t="s">
        <v>4686</v>
      </c>
      <c r="E434" s="235" t="s">
        <v>2554</v>
      </c>
      <c r="F434" s="50">
        <v>5062.2</v>
      </c>
      <c r="G434" s="72">
        <v>225</v>
      </c>
      <c r="J434" s="203"/>
    </row>
    <row r="435" spans="1:111" ht="63.75" x14ac:dyDescent="0.2">
      <c r="A435" s="45" t="s">
        <v>1818</v>
      </c>
      <c r="B435" s="46">
        <v>2423640</v>
      </c>
      <c r="C435" s="82" t="s">
        <v>4928</v>
      </c>
      <c r="D435" s="82" t="s">
        <v>1656</v>
      </c>
      <c r="E435" s="82" t="s">
        <v>3433</v>
      </c>
      <c r="F435" s="84">
        <v>5358.41</v>
      </c>
      <c r="G435" s="82">
        <v>340</v>
      </c>
      <c r="H435" s="48"/>
      <c r="J435" s="203"/>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c r="CC435" s="48"/>
      <c r="CD435" s="48"/>
      <c r="CE435" s="48"/>
      <c r="CF435" s="48"/>
      <c r="CG435" s="48"/>
      <c r="CH435" s="48"/>
      <c r="CI435" s="48"/>
      <c r="CJ435" s="48"/>
      <c r="CK435" s="48"/>
      <c r="CL435" s="48"/>
      <c r="CM435" s="48"/>
      <c r="CN435" s="48"/>
      <c r="CO435" s="48"/>
      <c r="CP435" s="48"/>
      <c r="CQ435" s="48"/>
      <c r="CR435" s="48"/>
      <c r="CS435" s="48"/>
      <c r="CT435" s="48"/>
      <c r="CU435" s="48"/>
      <c r="CV435" s="48"/>
      <c r="CW435" s="48"/>
      <c r="CX435" s="48"/>
      <c r="CY435" s="48"/>
      <c r="CZ435" s="48"/>
      <c r="DA435" s="48"/>
      <c r="DB435" s="48"/>
      <c r="DC435" s="48"/>
      <c r="DD435" s="48"/>
      <c r="DE435" s="48"/>
      <c r="DF435" s="48"/>
      <c r="DG435" s="48"/>
    </row>
    <row r="436" spans="1:111" ht="76.5" x14ac:dyDescent="0.2">
      <c r="A436" s="82" t="s">
        <v>4926</v>
      </c>
      <c r="B436" s="83">
        <v>2423172</v>
      </c>
      <c r="C436" s="82" t="s">
        <v>4929</v>
      </c>
      <c r="D436" s="82" t="s">
        <v>4183</v>
      </c>
      <c r="E436" s="82" t="s">
        <v>3435</v>
      </c>
      <c r="F436" s="84">
        <v>19549</v>
      </c>
      <c r="G436" s="82">
        <v>340</v>
      </c>
    </row>
    <row r="437" spans="1:111" ht="89.25" x14ac:dyDescent="0.2">
      <c r="A437" s="73" t="s">
        <v>1813</v>
      </c>
      <c r="B437" s="79">
        <v>7220000</v>
      </c>
      <c r="C437" s="76" t="s">
        <v>5048</v>
      </c>
      <c r="D437" s="76" t="s">
        <v>1554</v>
      </c>
      <c r="E437" s="237" t="s">
        <v>559</v>
      </c>
      <c r="F437" s="84">
        <v>10044.209999999999</v>
      </c>
      <c r="G437" s="76">
        <v>226</v>
      </c>
    </row>
    <row r="438" spans="1:111" s="156" customFormat="1" ht="38.25" customHeight="1" x14ac:dyDescent="0.2">
      <c r="A438" s="157" t="s">
        <v>1400</v>
      </c>
      <c r="B438" s="154">
        <v>2520000</v>
      </c>
      <c r="C438" s="157" t="s">
        <v>4931</v>
      </c>
      <c r="D438" s="157" t="s">
        <v>4930</v>
      </c>
      <c r="E438" s="157" t="s">
        <v>3079</v>
      </c>
      <c r="F438" s="188">
        <v>20062</v>
      </c>
      <c r="G438" s="157">
        <v>340</v>
      </c>
      <c r="H438" s="48"/>
      <c r="I438" s="48"/>
      <c r="J438" s="203"/>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row>
    <row r="439" spans="1:111" ht="38.25" customHeight="1" x14ac:dyDescent="0.2">
      <c r="A439" s="110" t="s">
        <v>1397</v>
      </c>
      <c r="B439" s="111">
        <v>2423910</v>
      </c>
      <c r="C439" s="110" t="s">
        <v>4933</v>
      </c>
      <c r="D439" s="110" t="s">
        <v>4932</v>
      </c>
      <c r="E439" s="240" t="s">
        <v>2357</v>
      </c>
      <c r="F439" s="112">
        <v>98050</v>
      </c>
      <c r="G439" s="113">
        <v>340</v>
      </c>
      <c r="H439" s="48"/>
      <c r="J439" s="203"/>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c r="CC439" s="48"/>
      <c r="CD439" s="48"/>
      <c r="CE439" s="48"/>
      <c r="CF439" s="48"/>
      <c r="CG439" s="48"/>
      <c r="CH439" s="48"/>
      <c r="CI439" s="48"/>
      <c r="CJ439" s="48"/>
      <c r="CK439" s="48"/>
      <c r="CL439" s="48"/>
      <c r="CM439" s="48"/>
      <c r="CN439" s="48"/>
      <c r="CO439" s="48"/>
      <c r="CP439" s="48"/>
      <c r="CQ439" s="48"/>
      <c r="CR439" s="48"/>
      <c r="CS439" s="48"/>
      <c r="CT439" s="48"/>
      <c r="CU439" s="48"/>
      <c r="CV439" s="48"/>
      <c r="CW439" s="48"/>
      <c r="CX439" s="48"/>
      <c r="CY439" s="48"/>
      <c r="CZ439" s="48"/>
      <c r="DA439" s="48"/>
      <c r="DB439" s="48"/>
      <c r="DC439" s="48"/>
      <c r="DD439" s="48"/>
      <c r="DE439" s="48"/>
      <c r="DF439" s="48"/>
      <c r="DG439" s="48"/>
    </row>
    <row r="440" spans="1:111" ht="63.75" x14ac:dyDescent="0.2">
      <c r="A440" s="45" t="s">
        <v>1818</v>
      </c>
      <c r="B440" s="46">
        <v>2423640</v>
      </c>
      <c r="C440" s="82" t="s">
        <v>4934</v>
      </c>
      <c r="D440" s="82" t="s">
        <v>2778</v>
      </c>
      <c r="E440" s="82" t="s">
        <v>3433</v>
      </c>
      <c r="F440" s="84">
        <v>2836.35</v>
      </c>
      <c r="G440" s="82">
        <v>340</v>
      </c>
      <c r="H440" s="48"/>
      <c r="J440" s="203"/>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c r="CC440" s="48"/>
      <c r="CD440" s="48"/>
      <c r="CE440" s="48"/>
      <c r="CF440" s="48"/>
      <c r="CG440" s="48"/>
      <c r="CH440" s="48"/>
      <c r="CI440" s="48"/>
      <c r="CJ440" s="48"/>
      <c r="CK440" s="48"/>
      <c r="CL440" s="48"/>
      <c r="CM440" s="48"/>
      <c r="CN440" s="48"/>
      <c r="CO440" s="48"/>
      <c r="CP440" s="48"/>
      <c r="CQ440" s="48"/>
      <c r="CR440" s="48"/>
      <c r="CS440" s="48"/>
      <c r="CT440" s="48"/>
      <c r="CU440" s="48"/>
      <c r="CV440" s="48"/>
      <c r="CW440" s="48"/>
      <c r="CX440" s="48"/>
      <c r="CY440" s="48"/>
      <c r="CZ440" s="48"/>
      <c r="DA440" s="48"/>
      <c r="DB440" s="48"/>
      <c r="DC440" s="48"/>
      <c r="DD440" s="48"/>
      <c r="DE440" s="48"/>
      <c r="DF440" s="48"/>
      <c r="DG440" s="48"/>
    </row>
    <row r="441" spans="1:111" ht="63.75" x14ac:dyDescent="0.2">
      <c r="A441" s="45" t="s">
        <v>3781</v>
      </c>
      <c r="B441" s="46">
        <v>2423641</v>
      </c>
      <c r="C441" s="82" t="s">
        <v>4935</v>
      </c>
      <c r="D441" s="82" t="s">
        <v>2778</v>
      </c>
      <c r="E441" s="82" t="s">
        <v>3435</v>
      </c>
      <c r="F441" s="84">
        <v>1890.9</v>
      </c>
      <c r="G441" s="82">
        <v>340</v>
      </c>
    </row>
    <row r="442" spans="1:111" ht="63.75" x14ac:dyDescent="0.2">
      <c r="A442" s="45" t="s">
        <v>4257</v>
      </c>
      <c r="B442" s="46">
        <v>2423642</v>
      </c>
      <c r="C442" s="82" t="s">
        <v>4938</v>
      </c>
      <c r="D442" s="82" t="s">
        <v>4937</v>
      </c>
      <c r="E442" s="237" t="s">
        <v>4936</v>
      </c>
      <c r="F442" s="84">
        <v>99983</v>
      </c>
      <c r="G442" s="82">
        <v>340</v>
      </c>
    </row>
    <row r="443" spans="1:111" ht="38.25" x14ac:dyDescent="0.2">
      <c r="A443" s="45" t="s">
        <v>1541</v>
      </c>
      <c r="B443" s="46">
        <v>2220000</v>
      </c>
      <c r="C443" s="45" t="s">
        <v>5055</v>
      </c>
      <c r="D443" s="45" t="s">
        <v>2844</v>
      </c>
      <c r="E443" s="236" t="s">
        <v>2325</v>
      </c>
      <c r="F443" s="47">
        <v>12930</v>
      </c>
      <c r="G443" s="120">
        <v>226</v>
      </c>
      <c r="H443" s="48"/>
      <c r="J443" s="203"/>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c r="CC443" s="48"/>
      <c r="CD443" s="48"/>
      <c r="CE443" s="48"/>
      <c r="CF443" s="48"/>
      <c r="CG443" s="48"/>
      <c r="CH443" s="48"/>
      <c r="CI443" s="48"/>
      <c r="CJ443" s="48"/>
      <c r="CK443" s="48"/>
      <c r="CL443" s="48"/>
      <c r="CM443" s="48"/>
      <c r="CN443" s="48"/>
      <c r="CO443" s="48"/>
      <c r="CP443" s="48"/>
      <c r="CQ443" s="48"/>
      <c r="CR443" s="48"/>
      <c r="CS443" s="48"/>
      <c r="CT443" s="48"/>
      <c r="CU443" s="48"/>
      <c r="CV443" s="48"/>
      <c r="CW443" s="48"/>
      <c r="CX443" s="48"/>
      <c r="CY443" s="48"/>
      <c r="CZ443" s="48"/>
      <c r="DA443" s="48"/>
      <c r="DB443" s="48"/>
      <c r="DC443" s="48"/>
      <c r="DD443" s="48"/>
      <c r="DE443" s="48"/>
      <c r="DF443" s="48"/>
      <c r="DG443" s="48"/>
    </row>
    <row r="444" spans="1:111" ht="63.75" x14ac:dyDescent="0.2">
      <c r="A444" s="45" t="s">
        <v>3781</v>
      </c>
      <c r="B444" s="46">
        <v>2423641</v>
      </c>
      <c r="C444" s="82" t="s">
        <v>4940</v>
      </c>
      <c r="D444" s="82" t="s">
        <v>4939</v>
      </c>
      <c r="E444" s="82" t="s">
        <v>3435</v>
      </c>
      <c r="F444" s="84">
        <v>7152.05</v>
      </c>
      <c r="G444" s="82">
        <v>340</v>
      </c>
    </row>
    <row r="445" spans="1:111" ht="63.75" x14ac:dyDescent="0.2">
      <c r="A445" s="45" t="s">
        <v>4257</v>
      </c>
      <c r="B445" s="46">
        <v>2423642</v>
      </c>
      <c r="C445" s="82" t="s">
        <v>4941</v>
      </c>
      <c r="D445" s="82" t="s">
        <v>2778</v>
      </c>
      <c r="E445" s="82" t="s">
        <v>3705</v>
      </c>
      <c r="F445" s="84">
        <v>2845.26</v>
      </c>
      <c r="G445" s="82">
        <v>340</v>
      </c>
    </row>
    <row r="446" spans="1:111" s="48" customFormat="1" ht="38.25" x14ac:dyDescent="0.2">
      <c r="A446" s="45" t="s">
        <v>1386</v>
      </c>
      <c r="B446" s="46">
        <v>9418000</v>
      </c>
      <c r="C446" s="45" t="s">
        <v>4943</v>
      </c>
      <c r="D446" s="45" t="s">
        <v>4942</v>
      </c>
      <c r="E446" s="236" t="s">
        <v>2629</v>
      </c>
      <c r="F446" s="47">
        <v>39100</v>
      </c>
      <c r="G446" s="82">
        <v>310</v>
      </c>
      <c r="J446" s="203"/>
    </row>
    <row r="447" spans="1:111" ht="38.25" x14ac:dyDescent="0.2">
      <c r="A447" s="45" t="s">
        <v>2419</v>
      </c>
      <c r="B447" s="45">
        <v>6310000</v>
      </c>
      <c r="C447" s="45" t="s">
        <v>4944</v>
      </c>
      <c r="D447" s="45" t="s">
        <v>4229</v>
      </c>
      <c r="E447" s="236" t="s">
        <v>2421</v>
      </c>
      <c r="F447" s="47">
        <v>250</v>
      </c>
      <c r="G447" s="45">
        <v>226</v>
      </c>
      <c r="H447" s="48"/>
      <c r="J447" s="203"/>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c r="CC447" s="48"/>
      <c r="CD447" s="48"/>
      <c r="CE447" s="48"/>
      <c r="CF447" s="48"/>
      <c r="CG447" s="48"/>
      <c r="CH447" s="48"/>
      <c r="CI447" s="48"/>
      <c r="CJ447" s="48"/>
      <c r="CK447" s="48"/>
      <c r="CL447" s="48"/>
      <c r="CM447" s="48"/>
      <c r="CN447" s="48"/>
      <c r="CO447" s="48"/>
      <c r="CP447" s="48"/>
      <c r="CQ447" s="48"/>
      <c r="CR447" s="48"/>
      <c r="CS447" s="48"/>
      <c r="CT447" s="48"/>
      <c r="CU447" s="48"/>
      <c r="CV447" s="48"/>
      <c r="CW447" s="48"/>
      <c r="CX447" s="48"/>
      <c r="CY447" s="48"/>
      <c r="CZ447" s="48"/>
      <c r="DA447" s="48"/>
      <c r="DB447" s="48"/>
      <c r="DC447" s="48"/>
      <c r="DD447" s="48"/>
      <c r="DE447" s="48"/>
      <c r="DF447" s="48"/>
      <c r="DG447" s="48"/>
    </row>
    <row r="448" spans="1:111" ht="38.25" x14ac:dyDescent="0.2">
      <c r="A448" s="76" t="s">
        <v>1397</v>
      </c>
      <c r="B448" s="77">
        <v>2423910</v>
      </c>
      <c r="C448" s="5" t="s">
        <v>4945</v>
      </c>
      <c r="D448" s="5" t="s">
        <v>4946</v>
      </c>
      <c r="E448" s="236" t="s">
        <v>2357</v>
      </c>
      <c r="F448" s="47">
        <v>58805</v>
      </c>
      <c r="G448" s="86">
        <v>340</v>
      </c>
      <c r="H448" s="48"/>
      <c r="J448" s="203"/>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c r="BR448" s="48"/>
      <c r="BS448" s="48"/>
      <c r="BT448" s="48"/>
      <c r="BU448" s="48"/>
      <c r="BV448" s="48"/>
      <c r="BW448" s="48"/>
      <c r="BX448" s="48"/>
      <c r="BY448" s="48"/>
      <c r="BZ448" s="48"/>
      <c r="CA448" s="48"/>
      <c r="CB448" s="48"/>
      <c r="CC448" s="48"/>
      <c r="CD448" s="48"/>
      <c r="CE448" s="48"/>
      <c r="CF448" s="48"/>
      <c r="CG448" s="48"/>
      <c r="CH448" s="48"/>
      <c r="CI448" s="48"/>
      <c r="CJ448" s="48"/>
      <c r="CK448" s="48"/>
      <c r="CL448" s="48"/>
      <c r="CM448" s="48"/>
      <c r="CN448" s="48"/>
      <c r="CO448" s="48"/>
      <c r="CP448" s="48"/>
      <c r="CQ448" s="48"/>
      <c r="CR448" s="48"/>
      <c r="CS448" s="48"/>
      <c r="CT448" s="48"/>
      <c r="CU448" s="48"/>
      <c r="CV448" s="48"/>
      <c r="CW448" s="48"/>
      <c r="CX448" s="48"/>
      <c r="CY448" s="48"/>
      <c r="CZ448" s="48"/>
      <c r="DA448" s="48"/>
      <c r="DB448" s="48"/>
      <c r="DC448" s="48"/>
      <c r="DD448" s="48"/>
      <c r="DE448" s="48"/>
      <c r="DF448" s="48"/>
      <c r="DG448" s="48"/>
    </row>
    <row r="449" spans="1:111" ht="25.5" x14ac:dyDescent="0.2">
      <c r="A449" s="76" t="s">
        <v>3302</v>
      </c>
      <c r="B449" s="77">
        <v>2423911</v>
      </c>
      <c r="C449" s="5" t="s">
        <v>4947</v>
      </c>
      <c r="D449" s="5" t="s">
        <v>4948</v>
      </c>
      <c r="E449" s="236" t="s">
        <v>2357</v>
      </c>
      <c r="F449" s="47">
        <v>3250</v>
      </c>
      <c r="G449" s="86">
        <v>340</v>
      </c>
    </row>
    <row r="450" spans="1:111" ht="38.25" x14ac:dyDescent="0.2">
      <c r="A450" s="45" t="s">
        <v>1409</v>
      </c>
      <c r="B450" s="46">
        <v>5020000</v>
      </c>
      <c r="C450" s="5" t="s">
        <v>4949</v>
      </c>
      <c r="D450" s="5" t="s">
        <v>143</v>
      </c>
      <c r="E450" s="236" t="s">
        <v>1319</v>
      </c>
      <c r="F450" s="47">
        <v>6983</v>
      </c>
      <c r="G450" s="3">
        <v>225</v>
      </c>
    </row>
    <row r="451" spans="1:111" ht="38.25" x14ac:dyDescent="0.2">
      <c r="A451" s="12" t="s">
        <v>1401</v>
      </c>
      <c r="B451" s="4">
        <v>3020000</v>
      </c>
      <c r="C451" s="5" t="s">
        <v>5047</v>
      </c>
      <c r="D451" s="5" t="s">
        <v>5046</v>
      </c>
      <c r="E451" s="235" t="s">
        <v>868</v>
      </c>
      <c r="F451" s="50">
        <v>1090</v>
      </c>
      <c r="G451" s="85">
        <v>340</v>
      </c>
      <c r="H451" s="48"/>
      <c r="J451" s="203"/>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c r="BR451" s="48"/>
      <c r="BS451" s="48"/>
      <c r="BT451" s="48"/>
      <c r="BU451" s="48"/>
      <c r="BV451" s="48"/>
      <c r="BW451" s="48"/>
      <c r="BX451" s="48"/>
      <c r="BY451" s="48"/>
      <c r="BZ451" s="48"/>
      <c r="CA451" s="48"/>
      <c r="CB451" s="48"/>
      <c r="CC451" s="48"/>
      <c r="CD451" s="48"/>
      <c r="CE451" s="48"/>
      <c r="CF451" s="48"/>
      <c r="CG451" s="48"/>
      <c r="CH451" s="48"/>
      <c r="CI451" s="48"/>
      <c r="CJ451" s="48"/>
      <c r="CK451" s="48"/>
      <c r="CL451" s="48"/>
      <c r="CM451" s="48"/>
      <c r="CN451" s="48"/>
      <c r="CO451" s="48"/>
      <c r="CP451" s="48"/>
      <c r="CQ451" s="48"/>
      <c r="CR451" s="48"/>
      <c r="CS451" s="48"/>
      <c r="CT451" s="48"/>
      <c r="CU451" s="48"/>
      <c r="CV451" s="48"/>
      <c r="CW451" s="48"/>
      <c r="CX451" s="48"/>
      <c r="CY451" s="48"/>
      <c r="CZ451" s="48"/>
      <c r="DA451" s="48"/>
      <c r="DB451" s="48"/>
      <c r="DC451" s="48"/>
      <c r="DD451" s="48"/>
      <c r="DE451" s="48"/>
      <c r="DF451" s="48"/>
      <c r="DG451" s="48"/>
    </row>
    <row r="452" spans="1:111" ht="38.25" x14ac:dyDescent="0.2">
      <c r="A452" s="45" t="s">
        <v>1409</v>
      </c>
      <c r="B452" s="46">
        <v>5020001</v>
      </c>
      <c r="C452" s="5" t="s">
        <v>4952</v>
      </c>
      <c r="D452" s="5" t="s">
        <v>4951</v>
      </c>
      <c r="E452" s="236" t="s">
        <v>4950</v>
      </c>
      <c r="F452" s="47">
        <v>1500</v>
      </c>
      <c r="G452" s="3">
        <v>225</v>
      </c>
    </row>
    <row r="453" spans="1:111" s="48" customFormat="1" ht="51" x14ac:dyDescent="0.2">
      <c r="A453" s="82" t="s">
        <v>1398</v>
      </c>
      <c r="B453" s="83">
        <v>2221030</v>
      </c>
      <c r="C453" s="82" t="s">
        <v>4953</v>
      </c>
      <c r="D453" s="82" t="s">
        <v>2366</v>
      </c>
      <c r="E453" s="237" t="s">
        <v>366</v>
      </c>
      <c r="F453" s="84">
        <v>883.35</v>
      </c>
      <c r="G453" s="82">
        <v>340</v>
      </c>
      <c r="J453" s="203"/>
    </row>
    <row r="454" spans="1:111" ht="38.25" x14ac:dyDescent="0.2">
      <c r="A454" s="45" t="s">
        <v>2003</v>
      </c>
      <c r="B454" s="46">
        <v>5200180</v>
      </c>
      <c r="C454" s="45" t="s">
        <v>4955</v>
      </c>
      <c r="D454" s="45" t="s">
        <v>4954</v>
      </c>
      <c r="E454" s="45" t="s">
        <v>2006</v>
      </c>
      <c r="F454" s="47">
        <v>39877.72</v>
      </c>
      <c r="G454" s="45">
        <v>226</v>
      </c>
      <c r="H454" s="48"/>
      <c r="J454" s="203"/>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c r="CC454" s="48"/>
      <c r="CD454" s="48"/>
      <c r="CE454" s="48"/>
      <c r="CF454" s="48"/>
      <c r="CG454" s="48"/>
      <c r="CH454" s="48"/>
      <c r="CI454" s="48"/>
      <c r="CJ454" s="48"/>
      <c r="CK454" s="48"/>
      <c r="CL454" s="48"/>
      <c r="CM454" s="48"/>
      <c r="CN454" s="48"/>
      <c r="CO454" s="48"/>
      <c r="CP454" s="48"/>
      <c r="CQ454" s="48"/>
      <c r="CR454" s="48"/>
      <c r="CS454" s="48"/>
      <c r="CT454" s="48"/>
      <c r="CU454" s="48"/>
      <c r="CV454" s="48"/>
      <c r="CW454" s="48"/>
      <c r="CX454" s="48"/>
      <c r="CY454" s="48"/>
      <c r="CZ454" s="48"/>
      <c r="DA454" s="48"/>
      <c r="DB454" s="48"/>
      <c r="DC454" s="48"/>
      <c r="DD454" s="48"/>
      <c r="DE454" s="48"/>
      <c r="DF454" s="48"/>
      <c r="DG454" s="48"/>
    </row>
    <row r="455" spans="1:111" ht="51" x14ac:dyDescent="0.2">
      <c r="A455" s="45" t="s">
        <v>3676</v>
      </c>
      <c r="B455" s="46">
        <v>8040000</v>
      </c>
      <c r="C455" s="45" t="s">
        <v>4957</v>
      </c>
      <c r="D455" s="45" t="s">
        <v>4956</v>
      </c>
      <c r="E455" s="237" t="s">
        <v>564</v>
      </c>
      <c r="F455" s="47">
        <v>42000</v>
      </c>
      <c r="G455" s="120">
        <v>226</v>
      </c>
      <c r="H455" s="48"/>
      <c r="J455" s="203"/>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c r="BR455" s="48"/>
      <c r="BS455" s="48"/>
      <c r="BT455" s="48"/>
      <c r="BU455" s="48"/>
      <c r="BV455" s="48"/>
      <c r="BW455" s="48"/>
      <c r="BX455" s="48"/>
      <c r="BY455" s="48"/>
      <c r="BZ455" s="48"/>
      <c r="CA455" s="48"/>
      <c r="CB455" s="48"/>
      <c r="CC455" s="48"/>
      <c r="CD455" s="48"/>
      <c r="CE455" s="48"/>
      <c r="CF455" s="48"/>
      <c r="CG455" s="48"/>
      <c r="CH455" s="48"/>
      <c r="CI455" s="48"/>
      <c r="CJ455" s="48"/>
      <c r="CK455" s="48"/>
      <c r="CL455" s="48"/>
      <c r="CM455" s="48"/>
      <c r="CN455" s="48"/>
      <c r="CO455" s="48"/>
      <c r="CP455" s="48"/>
      <c r="CQ455" s="48"/>
      <c r="CR455" s="48"/>
      <c r="CS455" s="48"/>
      <c r="CT455" s="48"/>
      <c r="CU455" s="48"/>
      <c r="CV455" s="48"/>
      <c r="CW455" s="48"/>
      <c r="CX455" s="48"/>
      <c r="CY455" s="48"/>
      <c r="CZ455" s="48"/>
      <c r="DA455" s="48"/>
      <c r="DB455" s="48"/>
      <c r="DC455" s="48"/>
      <c r="DD455" s="48"/>
      <c r="DE455" s="48"/>
      <c r="DF455" s="48"/>
      <c r="DG455" s="48"/>
    </row>
    <row r="456" spans="1:111" ht="76.5" x14ac:dyDescent="0.2">
      <c r="A456" s="45" t="s">
        <v>1393</v>
      </c>
      <c r="B456" s="46">
        <v>7490000</v>
      </c>
      <c r="C456" s="45" t="s">
        <v>4959</v>
      </c>
      <c r="D456" s="45" t="s">
        <v>4958</v>
      </c>
      <c r="E456" s="235" t="s">
        <v>4733</v>
      </c>
      <c r="F456" s="50">
        <v>5150</v>
      </c>
      <c r="G456" s="82">
        <v>226</v>
      </c>
      <c r="H456" s="48"/>
      <c r="J456" s="203"/>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c r="CC456" s="48"/>
      <c r="CD456" s="48"/>
      <c r="CE456" s="48"/>
      <c r="CF456" s="48"/>
      <c r="CG456" s="48"/>
      <c r="CH456" s="48"/>
      <c r="CI456" s="48"/>
      <c r="CJ456" s="48"/>
      <c r="CK456" s="48"/>
      <c r="CL456" s="48"/>
      <c r="CM456" s="48"/>
      <c r="CN456" s="48"/>
      <c r="CO456" s="48"/>
      <c r="CP456" s="48"/>
      <c r="CQ456" s="48"/>
      <c r="CR456" s="48"/>
      <c r="CS456" s="48"/>
      <c r="CT456" s="48"/>
      <c r="CU456" s="48"/>
      <c r="CV456" s="48"/>
      <c r="CW456" s="48"/>
      <c r="CX456" s="48"/>
      <c r="CY456" s="48"/>
      <c r="CZ456" s="48"/>
      <c r="DA456" s="48"/>
      <c r="DB456" s="48"/>
      <c r="DC456" s="48"/>
      <c r="DD456" s="48"/>
      <c r="DE456" s="48"/>
      <c r="DF456" s="48"/>
      <c r="DG456" s="48"/>
    </row>
    <row r="457" spans="1:111" ht="38.25" x14ac:dyDescent="0.2">
      <c r="A457" s="45" t="s">
        <v>1541</v>
      </c>
      <c r="B457" s="46">
        <v>2220000</v>
      </c>
      <c r="C457" s="45" t="s">
        <v>5054</v>
      </c>
      <c r="D457" s="45" t="s">
        <v>2844</v>
      </c>
      <c r="E457" s="236" t="s">
        <v>2325</v>
      </c>
      <c r="F457" s="47">
        <v>2342.5</v>
      </c>
      <c r="G457" s="120">
        <v>226</v>
      </c>
      <c r="H457" s="48"/>
      <c r="J457" s="203"/>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c r="CC457" s="48"/>
      <c r="CD457" s="48"/>
      <c r="CE457" s="48"/>
      <c r="CF457" s="48"/>
      <c r="CG457" s="48"/>
      <c r="CH457" s="48"/>
      <c r="CI457" s="48"/>
      <c r="CJ457" s="48"/>
      <c r="CK457" s="48"/>
      <c r="CL457" s="48"/>
      <c r="CM457" s="48"/>
      <c r="CN457" s="48"/>
      <c r="CO457" s="48"/>
      <c r="CP457" s="48"/>
      <c r="CQ457" s="48"/>
      <c r="CR457" s="48"/>
      <c r="CS457" s="48"/>
      <c r="CT457" s="48"/>
      <c r="CU457" s="48"/>
      <c r="CV457" s="48"/>
      <c r="CW457" s="48"/>
      <c r="CX457" s="48"/>
      <c r="CY457" s="48"/>
      <c r="CZ457" s="48"/>
      <c r="DA457" s="48"/>
      <c r="DB457" s="48"/>
      <c r="DC457" s="48"/>
      <c r="DD457" s="48"/>
      <c r="DE457" s="48"/>
      <c r="DF457" s="48"/>
      <c r="DG457" s="48"/>
    </row>
    <row r="458" spans="1:111" ht="38.25" x14ac:dyDescent="0.2">
      <c r="A458" s="45" t="s">
        <v>1395</v>
      </c>
      <c r="B458" s="46">
        <v>7525000</v>
      </c>
      <c r="C458" s="45" t="s">
        <v>4960</v>
      </c>
      <c r="D458" s="45" t="s">
        <v>4417</v>
      </c>
      <c r="E458" s="45" t="s">
        <v>2565</v>
      </c>
      <c r="F458" s="47">
        <v>5088.75</v>
      </c>
      <c r="G458" s="120">
        <v>226</v>
      </c>
      <c r="H458" s="48"/>
      <c r="J458" s="203"/>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c r="BR458" s="48"/>
      <c r="BS458" s="48"/>
      <c r="BT458" s="48"/>
      <c r="BU458" s="48"/>
      <c r="BV458" s="48"/>
      <c r="BW458" s="48"/>
      <c r="BX458" s="48"/>
      <c r="BY458" s="48"/>
      <c r="BZ458" s="48"/>
      <c r="CA458" s="48"/>
      <c r="CB458" s="48"/>
      <c r="CC458" s="48"/>
      <c r="CD458" s="48"/>
      <c r="CE458" s="48"/>
      <c r="CF458" s="48"/>
      <c r="CG458" s="48"/>
      <c r="CH458" s="48"/>
      <c r="CI458" s="48"/>
      <c r="CJ458" s="48"/>
      <c r="CK458" s="48"/>
      <c r="CL458" s="48"/>
      <c r="CM458" s="48"/>
      <c r="CN458" s="48"/>
      <c r="CO458" s="48"/>
      <c r="CP458" s="48"/>
      <c r="CQ458" s="48"/>
      <c r="CR458" s="48"/>
      <c r="CS458" s="48"/>
      <c r="CT458" s="48"/>
      <c r="CU458" s="48"/>
      <c r="CV458" s="48"/>
      <c r="CW458" s="48"/>
      <c r="CX458" s="48"/>
      <c r="CY458" s="48"/>
      <c r="CZ458" s="48"/>
      <c r="DA458" s="48"/>
      <c r="DB458" s="48"/>
      <c r="DC458" s="48"/>
      <c r="DD458" s="48"/>
      <c r="DE458" s="48"/>
      <c r="DF458" s="48"/>
      <c r="DG458" s="48"/>
    </row>
    <row r="459" spans="1:111" ht="63.75" x14ac:dyDescent="0.2">
      <c r="A459" s="45" t="s">
        <v>1498</v>
      </c>
      <c r="B459" s="46">
        <v>9010000</v>
      </c>
      <c r="C459" s="45" t="s">
        <v>5062</v>
      </c>
      <c r="D459" s="45" t="s">
        <v>5061</v>
      </c>
      <c r="E459" s="235" t="s">
        <v>3340</v>
      </c>
      <c r="F459" s="50">
        <v>1587.6</v>
      </c>
      <c r="G459" s="45">
        <v>225</v>
      </c>
      <c r="H459" s="48"/>
      <c r="J459" s="203"/>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c r="CC459" s="48"/>
      <c r="CD459" s="48"/>
      <c r="CE459" s="48"/>
      <c r="CF459" s="48"/>
      <c r="CG459" s="48"/>
      <c r="CH459" s="48"/>
      <c r="CI459" s="48"/>
      <c r="CJ459" s="48"/>
      <c r="CK459" s="48"/>
      <c r="CL459" s="48"/>
      <c r="CM459" s="48"/>
      <c r="CN459" s="48"/>
      <c r="CO459" s="48"/>
      <c r="CP459" s="48"/>
      <c r="CQ459" s="48"/>
      <c r="CR459" s="48"/>
      <c r="CS459" s="48"/>
      <c r="CT459" s="48"/>
      <c r="CU459" s="48"/>
      <c r="CV459" s="48"/>
      <c r="CW459" s="48"/>
      <c r="CX459" s="48"/>
      <c r="CY459" s="48"/>
      <c r="CZ459" s="48"/>
      <c r="DA459" s="48"/>
      <c r="DB459" s="48"/>
      <c r="DC459" s="48"/>
      <c r="DD459" s="48"/>
      <c r="DE459" s="48"/>
      <c r="DF459" s="48"/>
      <c r="DG459" s="48"/>
    </row>
    <row r="460" spans="1:111" s="48" customFormat="1" ht="89.25" x14ac:dyDescent="0.2">
      <c r="A460" s="45" t="s">
        <v>1813</v>
      </c>
      <c r="B460" s="46">
        <v>7220000</v>
      </c>
      <c r="C460" s="45" t="s">
        <v>5057</v>
      </c>
      <c r="D460" s="45" t="s">
        <v>543</v>
      </c>
      <c r="E460" s="236" t="s">
        <v>1474</v>
      </c>
      <c r="F460" s="47">
        <v>11200</v>
      </c>
      <c r="G460" s="72">
        <v>226</v>
      </c>
      <c r="J460" s="203"/>
    </row>
    <row r="461" spans="1:111" ht="51" x14ac:dyDescent="0.2">
      <c r="A461" s="45" t="s">
        <v>764</v>
      </c>
      <c r="B461" s="46">
        <v>6420000</v>
      </c>
      <c r="C461" s="45" t="s">
        <v>2825</v>
      </c>
      <c r="D461" s="45" t="s">
        <v>3581</v>
      </c>
      <c r="E461" s="45" t="s">
        <v>840</v>
      </c>
      <c r="F461" s="47">
        <v>2360</v>
      </c>
      <c r="G461" s="45">
        <v>221</v>
      </c>
      <c r="H461" s="48"/>
      <c r="J461" s="203"/>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c r="CC461" s="48"/>
      <c r="CD461" s="48"/>
      <c r="CE461" s="48"/>
      <c r="CF461" s="48"/>
      <c r="CG461" s="48"/>
      <c r="CH461" s="48"/>
      <c r="CI461" s="48"/>
      <c r="CJ461" s="48"/>
      <c r="CK461" s="48"/>
      <c r="CL461" s="48"/>
      <c r="CM461" s="48"/>
      <c r="CN461" s="48"/>
      <c r="CO461" s="48"/>
      <c r="CP461" s="48"/>
      <c r="CQ461" s="48"/>
      <c r="CR461" s="48"/>
      <c r="CS461" s="48"/>
      <c r="CT461" s="48"/>
      <c r="CU461" s="48"/>
      <c r="CV461" s="48"/>
      <c r="CW461" s="48"/>
      <c r="CX461" s="48"/>
      <c r="CY461" s="48"/>
      <c r="CZ461" s="48"/>
      <c r="DA461" s="48"/>
      <c r="DB461" s="48"/>
      <c r="DC461" s="48"/>
      <c r="DD461" s="48"/>
      <c r="DE461" s="48"/>
      <c r="DF461" s="48"/>
      <c r="DG461" s="48"/>
    </row>
    <row r="462" spans="1:111" ht="38.25" x14ac:dyDescent="0.2">
      <c r="A462" s="45" t="s">
        <v>764</v>
      </c>
      <c r="B462" s="46">
        <v>6420000</v>
      </c>
      <c r="C462" s="45" t="s">
        <v>2265</v>
      </c>
      <c r="D462" s="45" t="s">
        <v>2266</v>
      </c>
      <c r="E462" s="45" t="s">
        <v>840</v>
      </c>
      <c r="F462" s="47">
        <v>999.48</v>
      </c>
      <c r="G462" s="45">
        <v>221</v>
      </c>
      <c r="H462" s="48"/>
      <c r="J462" s="203"/>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c r="CC462" s="48"/>
      <c r="CD462" s="48"/>
      <c r="CE462" s="48"/>
      <c r="CF462" s="48"/>
      <c r="CG462" s="48"/>
      <c r="CH462" s="48"/>
      <c r="CI462" s="48"/>
      <c r="CJ462" s="48"/>
      <c r="CK462" s="48"/>
      <c r="CL462" s="48"/>
      <c r="CM462" s="48"/>
      <c r="CN462" s="48"/>
      <c r="CO462" s="48"/>
      <c r="CP462" s="48"/>
      <c r="CQ462" s="48"/>
      <c r="CR462" s="48"/>
      <c r="CS462" s="48"/>
      <c r="CT462" s="48"/>
      <c r="CU462" s="48"/>
      <c r="CV462" s="48"/>
      <c r="CW462" s="48"/>
      <c r="CX462" s="48"/>
      <c r="CY462" s="48"/>
      <c r="CZ462" s="48"/>
      <c r="DA462" s="48"/>
      <c r="DB462" s="48"/>
      <c r="DC462" s="48"/>
      <c r="DD462" s="48"/>
      <c r="DE462" s="48"/>
      <c r="DF462" s="48"/>
      <c r="DG462" s="48"/>
    </row>
    <row r="463" spans="1:111" ht="51" x14ac:dyDescent="0.2">
      <c r="A463" s="45" t="s">
        <v>764</v>
      </c>
      <c r="B463" s="46">
        <v>6420000</v>
      </c>
      <c r="C463" s="45" t="s">
        <v>2267</v>
      </c>
      <c r="D463" s="45" t="s">
        <v>1128</v>
      </c>
      <c r="E463" s="45" t="s">
        <v>840</v>
      </c>
      <c r="F463" s="47">
        <v>3189.2</v>
      </c>
      <c r="G463" s="45">
        <v>221</v>
      </c>
      <c r="H463" s="48"/>
      <c r="J463" s="203"/>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c r="CC463" s="48"/>
      <c r="CD463" s="48"/>
      <c r="CE463" s="48"/>
      <c r="CF463" s="48"/>
      <c r="CG463" s="48"/>
      <c r="CH463" s="48"/>
      <c r="CI463" s="48"/>
      <c r="CJ463" s="48"/>
      <c r="CK463" s="48"/>
      <c r="CL463" s="48"/>
      <c r="CM463" s="48"/>
      <c r="CN463" s="48"/>
      <c r="CO463" s="48"/>
      <c r="CP463" s="48"/>
      <c r="CQ463" s="48"/>
      <c r="CR463" s="48"/>
      <c r="CS463" s="48"/>
      <c r="CT463" s="48"/>
      <c r="CU463" s="48"/>
      <c r="CV463" s="48"/>
      <c r="CW463" s="48"/>
      <c r="CX463" s="48"/>
      <c r="CY463" s="48"/>
      <c r="CZ463" s="48"/>
      <c r="DA463" s="48"/>
      <c r="DB463" s="48"/>
      <c r="DC463" s="48"/>
      <c r="DD463" s="48"/>
      <c r="DE463" s="48"/>
      <c r="DF463" s="48"/>
      <c r="DG463" s="48"/>
    </row>
    <row r="464" spans="1:111" ht="38.25" x14ac:dyDescent="0.2">
      <c r="A464" s="45" t="s">
        <v>764</v>
      </c>
      <c r="B464" s="46">
        <v>6420000</v>
      </c>
      <c r="C464" s="45" t="s">
        <v>2265</v>
      </c>
      <c r="D464" s="45" t="s">
        <v>5058</v>
      </c>
      <c r="E464" s="45" t="s">
        <v>840</v>
      </c>
      <c r="F464" s="47">
        <v>2000</v>
      </c>
      <c r="G464" s="45">
        <v>221</v>
      </c>
      <c r="H464" s="48"/>
      <c r="J464" s="203"/>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c r="CC464" s="48"/>
      <c r="CD464" s="48"/>
      <c r="CE464" s="48"/>
      <c r="CF464" s="48"/>
      <c r="CG464" s="48"/>
      <c r="CH464" s="48"/>
      <c r="CI464" s="48"/>
      <c r="CJ464" s="48"/>
      <c r="CK464" s="48"/>
      <c r="CL464" s="48"/>
      <c r="CM464" s="48"/>
      <c r="CN464" s="48"/>
      <c r="CO464" s="48"/>
      <c r="CP464" s="48"/>
      <c r="CQ464" s="48"/>
      <c r="CR464" s="48"/>
      <c r="CS464" s="48"/>
      <c r="CT464" s="48"/>
      <c r="CU464" s="48"/>
      <c r="CV464" s="48"/>
      <c r="CW464" s="48"/>
      <c r="CX464" s="48"/>
      <c r="CY464" s="48"/>
      <c r="CZ464" s="48"/>
      <c r="DA464" s="48"/>
      <c r="DB464" s="48"/>
      <c r="DC464" s="48"/>
      <c r="DD464" s="48"/>
      <c r="DE464" s="48"/>
      <c r="DF464" s="48"/>
      <c r="DG464" s="48"/>
    </row>
    <row r="465" spans="1:111" ht="38.25" x14ac:dyDescent="0.2">
      <c r="A465" s="73" t="s">
        <v>1412</v>
      </c>
      <c r="B465" s="74">
        <v>2320210</v>
      </c>
      <c r="C465" s="73" t="s">
        <v>5056</v>
      </c>
      <c r="D465" s="73" t="s">
        <v>4319</v>
      </c>
      <c r="E465" s="237" t="s">
        <v>2083</v>
      </c>
      <c r="F465" s="84">
        <v>18061.5</v>
      </c>
      <c r="G465" s="73">
        <v>340</v>
      </c>
      <c r="H465" s="48"/>
      <c r="J465" s="203"/>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8"/>
      <c r="CD465" s="48"/>
      <c r="CE465" s="48"/>
      <c r="CF465" s="48"/>
      <c r="CG465" s="48"/>
      <c r="CH465" s="48"/>
      <c r="CI465" s="48"/>
      <c r="CJ465" s="48"/>
      <c r="CK465" s="48"/>
      <c r="CL465" s="48"/>
      <c r="CM465" s="48"/>
      <c r="CN465" s="48"/>
      <c r="CO465" s="48"/>
      <c r="CP465" s="48"/>
      <c r="CQ465" s="48"/>
      <c r="CR465" s="48"/>
      <c r="CS465" s="48"/>
      <c r="CT465" s="48"/>
      <c r="CU465" s="48"/>
      <c r="CV465" s="48"/>
      <c r="CW465" s="48"/>
      <c r="CX465" s="48"/>
      <c r="CY465" s="48"/>
      <c r="CZ465" s="48"/>
      <c r="DA465" s="48"/>
      <c r="DB465" s="48"/>
      <c r="DC465" s="48"/>
      <c r="DD465" s="48"/>
      <c r="DE465" s="48"/>
      <c r="DF465" s="48"/>
      <c r="DG465" s="48"/>
    </row>
    <row r="466" spans="1:111" s="48" customFormat="1" ht="38.25" x14ac:dyDescent="0.2">
      <c r="A466" s="45" t="s">
        <v>1472</v>
      </c>
      <c r="B466" s="46">
        <v>9311000</v>
      </c>
      <c r="C466" s="45" t="s">
        <v>5053</v>
      </c>
      <c r="D466" s="45" t="s">
        <v>524</v>
      </c>
      <c r="E466" s="45" t="s">
        <v>674</v>
      </c>
      <c r="F466" s="47">
        <v>5364</v>
      </c>
      <c r="G466" s="72">
        <v>225</v>
      </c>
      <c r="J466" s="203"/>
    </row>
    <row r="467" spans="1:111" ht="25.5" x14ac:dyDescent="0.2">
      <c r="A467" s="76" t="s">
        <v>3302</v>
      </c>
      <c r="B467" s="77">
        <v>2423911</v>
      </c>
      <c r="C467" s="5" t="s">
        <v>4962</v>
      </c>
      <c r="D467" s="5" t="s">
        <v>4961</v>
      </c>
      <c r="E467" s="236" t="s">
        <v>2357</v>
      </c>
      <c r="F467" s="47">
        <v>89050</v>
      </c>
      <c r="G467" s="86">
        <v>340</v>
      </c>
    </row>
    <row r="468" spans="1:111" ht="51" x14ac:dyDescent="0.2">
      <c r="A468" s="45" t="s">
        <v>1407</v>
      </c>
      <c r="B468" s="46">
        <v>2423920</v>
      </c>
      <c r="C468" s="45" t="s">
        <v>4964</v>
      </c>
      <c r="D468" s="45" t="s">
        <v>4963</v>
      </c>
      <c r="E468" s="236" t="s">
        <v>411</v>
      </c>
      <c r="F468" s="47">
        <v>18600</v>
      </c>
      <c r="G468" s="120">
        <v>340</v>
      </c>
    </row>
    <row r="469" spans="1:111" ht="63.75" x14ac:dyDescent="0.2">
      <c r="A469" s="45" t="s">
        <v>2400</v>
      </c>
      <c r="B469" s="46">
        <v>2100000</v>
      </c>
      <c r="C469" s="45" t="s">
        <v>4966</v>
      </c>
      <c r="D469" s="45" t="s">
        <v>4965</v>
      </c>
      <c r="E469" s="236" t="s">
        <v>411</v>
      </c>
      <c r="F469" s="47">
        <v>4574</v>
      </c>
      <c r="G469" s="82">
        <v>340</v>
      </c>
      <c r="H469" s="48"/>
      <c r="J469" s="203"/>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c r="CC469" s="48"/>
      <c r="CD469" s="48"/>
      <c r="CE469" s="48"/>
      <c r="CF469" s="48"/>
      <c r="CG469" s="48"/>
      <c r="CH469" s="48"/>
      <c r="CI469" s="48"/>
      <c r="CJ469" s="48"/>
      <c r="CK469" s="48"/>
      <c r="CL469" s="48"/>
      <c r="CM469" s="48"/>
      <c r="CN469" s="48"/>
      <c r="CO469" s="48"/>
      <c r="CP469" s="48"/>
      <c r="CQ469" s="48"/>
      <c r="CR469" s="48"/>
      <c r="CS469" s="48"/>
      <c r="CT469" s="48"/>
      <c r="CU469" s="48"/>
      <c r="CV469" s="48"/>
      <c r="CW469" s="48"/>
      <c r="CX469" s="48"/>
      <c r="CY469" s="48"/>
      <c r="CZ469" s="48"/>
      <c r="DA469" s="48"/>
      <c r="DB469" s="48"/>
      <c r="DC469" s="48"/>
      <c r="DD469" s="48"/>
      <c r="DE469" s="48"/>
      <c r="DF469" s="48"/>
      <c r="DG469" s="48"/>
    </row>
    <row r="470" spans="1:111" ht="89.25" x14ac:dyDescent="0.2">
      <c r="A470" s="76" t="s">
        <v>1422</v>
      </c>
      <c r="B470" s="77">
        <v>3311190</v>
      </c>
      <c r="C470" s="76" t="s">
        <v>4967</v>
      </c>
      <c r="D470" s="76" t="s">
        <v>4968</v>
      </c>
      <c r="E470" s="76" t="s">
        <v>1338</v>
      </c>
      <c r="F470" s="84">
        <v>5500</v>
      </c>
      <c r="G470" s="76">
        <v>340</v>
      </c>
      <c r="H470" s="48"/>
      <c r="J470" s="203"/>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c r="CC470" s="48"/>
      <c r="CD470" s="48"/>
      <c r="CE470" s="48"/>
      <c r="CF470" s="48"/>
      <c r="CG470" s="48"/>
      <c r="CH470" s="48"/>
      <c r="CI470" s="48"/>
      <c r="CJ470" s="48"/>
      <c r="CK470" s="48"/>
      <c r="CL470" s="48"/>
      <c r="CM470" s="48"/>
      <c r="CN470" s="48"/>
      <c r="CO470" s="48"/>
      <c r="CP470" s="48"/>
      <c r="CQ470" s="48"/>
      <c r="CR470" s="48"/>
      <c r="CS470" s="48"/>
      <c r="CT470" s="48"/>
      <c r="CU470" s="48"/>
      <c r="CV470" s="48"/>
      <c r="CW470" s="48"/>
      <c r="CX470" s="48"/>
      <c r="CY470" s="48"/>
      <c r="CZ470" s="48"/>
      <c r="DA470" s="48"/>
      <c r="DB470" s="48"/>
      <c r="DC470" s="48"/>
      <c r="DD470" s="48"/>
      <c r="DE470" s="48"/>
      <c r="DF470" s="48"/>
      <c r="DG470" s="48"/>
    </row>
    <row r="471" spans="1:111" ht="89.25" x14ac:dyDescent="0.2">
      <c r="A471" s="76" t="s">
        <v>2262</v>
      </c>
      <c r="B471" s="77">
        <v>3311191</v>
      </c>
      <c r="C471" s="76" t="s">
        <v>4970</v>
      </c>
      <c r="D471" s="76" t="s">
        <v>4969</v>
      </c>
      <c r="E471" s="76" t="s">
        <v>1338</v>
      </c>
      <c r="F471" s="84">
        <v>30000</v>
      </c>
      <c r="G471" s="76">
        <v>340</v>
      </c>
    </row>
    <row r="472" spans="1:111" ht="76.5" x14ac:dyDescent="0.2">
      <c r="A472" s="73" t="s">
        <v>1393</v>
      </c>
      <c r="B472" s="74">
        <v>7490000</v>
      </c>
      <c r="C472" s="73" t="s">
        <v>5052</v>
      </c>
      <c r="D472" s="73" t="s">
        <v>5051</v>
      </c>
      <c r="E472" s="73" t="s">
        <v>738</v>
      </c>
      <c r="F472" s="84">
        <v>400</v>
      </c>
      <c r="G472" s="76">
        <v>225</v>
      </c>
      <c r="H472" s="48"/>
      <c r="J472" s="203"/>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c r="CC472" s="48"/>
      <c r="CD472" s="48"/>
      <c r="CE472" s="48"/>
      <c r="CF472" s="48"/>
      <c r="CG472" s="48"/>
      <c r="CH472" s="48"/>
      <c r="CI472" s="48"/>
      <c r="CJ472" s="48"/>
      <c r="CK472" s="48"/>
      <c r="CL472" s="48"/>
      <c r="CM472" s="48"/>
      <c r="CN472" s="48"/>
      <c r="CO472" s="48"/>
      <c r="CP472" s="48"/>
      <c r="CQ472" s="48"/>
      <c r="CR472" s="48"/>
      <c r="CS472" s="48"/>
      <c r="CT472" s="48"/>
      <c r="CU472" s="48"/>
      <c r="CV472" s="48"/>
      <c r="CW472" s="48"/>
      <c r="CX472" s="48"/>
      <c r="CY472" s="48"/>
      <c r="CZ472" s="48"/>
      <c r="DA472" s="48"/>
      <c r="DB472" s="48"/>
      <c r="DC472" s="48"/>
      <c r="DD472" s="48"/>
      <c r="DE472" s="48"/>
      <c r="DF472" s="48"/>
      <c r="DG472" s="48"/>
    </row>
    <row r="473" spans="1:111" ht="38.25" x14ac:dyDescent="0.2">
      <c r="A473" s="45" t="s">
        <v>1409</v>
      </c>
      <c r="B473" s="46">
        <v>5020000</v>
      </c>
      <c r="C473" s="5" t="s">
        <v>4973</v>
      </c>
      <c r="D473" s="5" t="s">
        <v>4972</v>
      </c>
      <c r="E473" s="236" t="s">
        <v>4971</v>
      </c>
      <c r="F473" s="47">
        <v>32270</v>
      </c>
      <c r="G473" s="3">
        <v>225</v>
      </c>
    </row>
    <row r="474" spans="1:111" s="139" customFormat="1" ht="51" x14ac:dyDescent="0.2">
      <c r="A474" s="137" t="s">
        <v>2371</v>
      </c>
      <c r="B474" s="151">
        <v>3311174</v>
      </c>
      <c r="C474" s="137" t="s">
        <v>4976</v>
      </c>
      <c r="D474" s="137" t="s">
        <v>4708</v>
      </c>
      <c r="E474" s="236" t="s">
        <v>2454</v>
      </c>
      <c r="F474" s="138">
        <v>96939.48</v>
      </c>
      <c r="G474" s="141">
        <v>340</v>
      </c>
      <c r="H474" s="48"/>
      <c r="I474" s="48"/>
      <c r="J474" s="203"/>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row>
    <row r="475" spans="1:111" ht="51" x14ac:dyDescent="0.2">
      <c r="A475" s="137" t="s">
        <v>3245</v>
      </c>
      <c r="B475" s="151">
        <v>2429000</v>
      </c>
      <c r="C475" s="137" t="s">
        <v>4975</v>
      </c>
      <c r="D475" s="137" t="s">
        <v>4974</v>
      </c>
      <c r="E475" s="236" t="s">
        <v>2454</v>
      </c>
      <c r="F475" s="138">
        <v>40629.599999999999</v>
      </c>
      <c r="G475" s="141">
        <v>340</v>
      </c>
      <c r="H475" s="48"/>
      <c r="J475" s="203"/>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c r="CC475" s="48"/>
      <c r="CD475" s="48"/>
      <c r="CE475" s="48"/>
      <c r="CF475" s="48"/>
      <c r="CG475" s="48"/>
      <c r="CH475" s="48"/>
      <c r="CI475" s="48"/>
      <c r="CJ475" s="48"/>
      <c r="CK475" s="48"/>
      <c r="CL475" s="48"/>
      <c r="CM475" s="48"/>
      <c r="CN475" s="48"/>
      <c r="CO475" s="48"/>
      <c r="CP475" s="48"/>
      <c r="CQ475" s="48"/>
      <c r="CR475" s="48"/>
      <c r="CS475" s="48"/>
      <c r="CT475" s="48"/>
      <c r="CU475" s="48"/>
      <c r="CV475" s="48"/>
      <c r="CW475" s="48"/>
      <c r="CX475" s="48"/>
      <c r="CY475" s="48"/>
      <c r="CZ475" s="48"/>
      <c r="DA475" s="48"/>
      <c r="DB475" s="48"/>
      <c r="DC475" s="48"/>
      <c r="DD475" s="48"/>
      <c r="DE475" s="48"/>
      <c r="DF475" s="48"/>
      <c r="DG475" s="48"/>
    </row>
    <row r="476" spans="1:111" ht="51" customHeight="1" x14ac:dyDescent="0.2">
      <c r="A476" s="45" t="s">
        <v>1387</v>
      </c>
      <c r="B476" s="46">
        <v>3697000</v>
      </c>
      <c r="C476" s="45" t="s">
        <v>4978</v>
      </c>
      <c r="D476" s="45" t="s">
        <v>4977</v>
      </c>
      <c r="E476" s="236" t="s">
        <v>997</v>
      </c>
      <c r="F476" s="47">
        <v>3225</v>
      </c>
      <c r="G476" s="82">
        <v>340</v>
      </c>
      <c r="H476" s="48"/>
      <c r="J476" s="203"/>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c r="CC476" s="48"/>
      <c r="CD476" s="48"/>
      <c r="CE476" s="48"/>
      <c r="CF476" s="48"/>
      <c r="CG476" s="48"/>
      <c r="CH476" s="48"/>
      <c r="CI476" s="48"/>
      <c r="CJ476" s="48"/>
      <c r="CK476" s="48"/>
      <c r="CL476" s="48"/>
      <c r="CM476" s="48"/>
      <c r="CN476" s="48"/>
      <c r="CO476" s="48"/>
      <c r="CP476" s="48"/>
      <c r="CQ476" s="48"/>
      <c r="CR476" s="48"/>
      <c r="CS476" s="48"/>
      <c r="CT476" s="48"/>
      <c r="CU476" s="48"/>
      <c r="CV476" s="48"/>
      <c r="CW476" s="48"/>
      <c r="CX476" s="48"/>
      <c r="CY476" s="48"/>
      <c r="CZ476" s="48"/>
      <c r="DA476" s="48"/>
      <c r="DB476" s="48"/>
      <c r="DC476" s="48"/>
      <c r="DD476" s="48"/>
      <c r="DE476" s="48"/>
      <c r="DF476" s="48"/>
      <c r="DG476" s="48"/>
    </row>
    <row r="477" spans="1:111" ht="38.25" x14ac:dyDescent="0.2">
      <c r="A477" s="45" t="s">
        <v>2419</v>
      </c>
      <c r="B477" s="45">
        <v>6310000</v>
      </c>
      <c r="C477" s="45" t="s">
        <v>4980</v>
      </c>
      <c r="D477" s="45" t="s">
        <v>4979</v>
      </c>
      <c r="E477" s="236" t="s">
        <v>2421</v>
      </c>
      <c r="F477" s="47">
        <v>520</v>
      </c>
      <c r="G477" s="45">
        <v>226</v>
      </c>
    </row>
    <row r="478" spans="1:111" ht="51" customHeight="1" x14ac:dyDescent="0.2">
      <c r="A478" s="45" t="s">
        <v>1387</v>
      </c>
      <c r="B478" s="46">
        <v>3697000</v>
      </c>
      <c r="C478" s="45" t="s">
        <v>4981</v>
      </c>
      <c r="D478" s="45" t="s">
        <v>4982</v>
      </c>
      <c r="E478" s="236" t="s">
        <v>4983</v>
      </c>
      <c r="F478" s="47">
        <v>8063</v>
      </c>
      <c r="G478" s="82">
        <v>340</v>
      </c>
      <c r="H478" s="48"/>
      <c r="J478" s="203"/>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c r="CC478" s="48"/>
      <c r="CD478" s="48"/>
      <c r="CE478" s="48"/>
      <c r="CF478" s="48"/>
      <c r="CG478" s="48"/>
      <c r="CH478" s="48"/>
      <c r="CI478" s="48"/>
      <c r="CJ478" s="48"/>
      <c r="CK478" s="48"/>
      <c r="CL478" s="48"/>
      <c r="CM478" s="48"/>
      <c r="CN478" s="48"/>
      <c r="CO478" s="48"/>
      <c r="CP478" s="48"/>
      <c r="CQ478" s="48"/>
      <c r="CR478" s="48"/>
      <c r="CS478" s="48"/>
      <c r="CT478" s="48"/>
      <c r="CU478" s="48"/>
      <c r="CV478" s="48"/>
      <c r="CW478" s="48"/>
      <c r="CX478" s="48"/>
      <c r="CY478" s="48"/>
      <c r="CZ478" s="48"/>
      <c r="DA478" s="48"/>
      <c r="DB478" s="48"/>
      <c r="DC478" s="48"/>
      <c r="DD478" s="48"/>
      <c r="DE478" s="48"/>
      <c r="DF478" s="48"/>
      <c r="DG478" s="48"/>
    </row>
    <row r="479" spans="1:111" s="48" customFormat="1" ht="38.25" customHeight="1" x14ac:dyDescent="0.2">
      <c r="A479" s="45" t="s">
        <v>1393</v>
      </c>
      <c r="B479" s="46">
        <v>7490000</v>
      </c>
      <c r="C479" s="45" t="s">
        <v>5063</v>
      </c>
      <c r="D479" s="45" t="s">
        <v>5064</v>
      </c>
      <c r="E479" s="235" t="s">
        <v>2554</v>
      </c>
      <c r="F479" s="50">
        <v>5062.2</v>
      </c>
      <c r="G479" s="72">
        <v>225</v>
      </c>
      <c r="J479" s="203"/>
    </row>
    <row r="480" spans="1:111" ht="51" x14ac:dyDescent="0.2">
      <c r="A480" s="76" t="s">
        <v>3756</v>
      </c>
      <c r="B480" s="77">
        <v>2694000</v>
      </c>
      <c r="C480" s="76" t="s">
        <v>5050</v>
      </c>
      <c r="D480" s="76" t="s">
        <v>5049</v>
      </c>
      <c r="E480" s="236" t="s">
        <v>2415</v>
      </c>
      <c r="F480" s="84">
        <v>2650</v>
      </c>
      <c r="G480" s="76">
        <v>340</v>
      </c>
      <c r="H480" s="48"/>
      <c r="J480" s="203"/>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c r="CC480" s="48"/>
      <c r="CD480" s="48"/>
      <c r="CE480" s="48"/>
      <c r="CF480" s="48"/>
      <c r="CG480" s="48"/>
      <c r="CH480" s="48"/>
      <c r="CI480" s="48"/>
      <c r="CJ480" s="48"/>
      <c r="CK480" s="48"/>
      <c r="CL480" s="48"/>
      <c r="CM480" s="48"/>
      <c r="CN480" s="48"/>
      <c r="CO480" s="48"/>
      <c r="CP480" s="48"/>
      <c r="CQ480" s="48"/>
      <c r="CR480" s="48"/>
      <c r="CS480" s="48"/>
      <c r="CT480" s="48"/>
      <c r="CU480" s="48"/>
      <c r="CV480" s="48"/>
      <c r="CW480" s="48"/>
      <c r="CX480" s="48"/>
      <c r="CY480" s="48"/>
      <c r="CZ480" s="48"/>
      <c r="DA480" s="48"/>
      <c r="DB480" s="48"/>
      <c r="DC480" s="48"/>
      <c r="DD480" s="48"/>
      <c r="DE480" s="48"/>
      <c r="DF480" s="48"/>
      <c r="DG480" s="48"/>
    </row>
    <row r="481" spans="1:111" ht="51" customHeight="1" x14ac:dyDescent="0.2">
      <c r="A481" s="45" t="s">
        <v>1387</v>
      </c>
      <c r="B481" s="46">
        <v>3697000</v>
      </c>
      <c r="C481" s="45" t="s">
        <v>4985</v>
      </c>
      <c r="D481" s="45" t="s">
        <v>4984</v>
      </c>
      <c r="E481" s="236" t="s">
        <v>997</v>
      </c>
      <c r="F481" s="47">
        <v>2610</v>
      </c>
      <c r="G481" s="82">
        <v>340</v>
      </c>
      <c r="H481" s="48"/>
      <c r="J481" s="203"/>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c r="CC481" s="48"/>
      <c r="CD481" s="48"/>
      <c r="CE481" s="48"/>
      <c r="CF481" s="48"/>
      <c r="CG481" s="48"/>
      <c r="CH481" s="48"/>
      <c r="CI481" s="48"/>
      <c r="CJ481" s="48"/>
      <c r="CK481" s="48"/>
      <c r="CL481" s="48"/>
      <c r="CM481" s="48"/>
      <c r="CN481" s="48"/>
      <c r="CO481" s="48"/>
      <c r="CP481" s="48"/>
      <c r="CQ481" s="48"/>
      <c r="CR481" s="48"/>
      <c r="CS481" s="48"/>
      <c r="CT481" s="48"/>
      <c r="CU481" s="48"/>
      <c r="CV481" s="48"/>
      <c r="CW481" s="48"/>
      <c r="CX481" s="48"/>
      <c r="CY481" s="48"/>
      <c r="CZ481" s="48"/>
      <c r="DA481" s="48"/>
      <c r="DB481" s="48"/>
      <c r="DC481" s="48"/>
      <c r="DD481" s="48"/>
      <c r="DE481" s="48"/>
      <c r="DF481" s="48"/>
      <c r="DG481" s="48"/>
    </row>
    <row r="482" spans="1:111" s="48" customFormat="1" ht="63.75" x14ac:dyDescent="0.2">
      <c r="A482" s="45" t="s">
        <v>1717</v>
      </c>
      <c r="B482" s="46">
        <v>2423930</v>
      </c>
      <c r="C482" s="82" t="s">
        <v>4988</v>
      </c>
      <c r="D482" s="82" t="s">
        <v>2975</v>
      </c>
      <c r="E482" s="82" t="s">
        <v>696</v>
      </c>
      <c r="F482" s="84">
        <v>1230</v>
      </c>
      <c r="G482" s="82">
        <v>340</v>
      </c>
      <c r="J482" s="203"/>
    </row>
    <row r="483" spans="1:111" ht="63.75" x14ac:dyDescent="0.2">
      <c r="A483" s="45" t="s">
        <v>1818</v>
      </c>
      <c r="B483" s="46">
        <v>2423640</v>
      </c>
      <c r="C483" s="82" t="s">
        <v>4987</v>
      </c>
      <c r="D483" s="82" t="s">
        <v>4986</v>
      </c>
      <c r="E483" s="82" t="s">
        <v>3433</v>
      </c>
      <c r="F483" s="84">
        <v>1209.5</v>
      </c>
      <c r="G483" s="82">
        <v>340</v>
      </c>
      <c r="H483" s="48"/>
      <c r="J483" s="203"/>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c r="CB483" s="48"/>
      <c r="CC483" s="48"/>
      <c r="CD483" s="48"/>
      <c r="CE483" s="48"/>
      <c r="CF483" s="48"/>
      <c r="CG483" s="48"/>
      <c r="CH483" s="48"/>
      <c r="CI483" s="48"/>
      <c r="CJ483" s="48"/>
      <c r="CK483" s="48"/>
      <c r="CL483" s="48"/>
      <c r="CM483" s="48"/>
      <c r="CN483" s="48"/>
      <c r="CO483" s="48"/>
      <c r="CP483" s="48"/>
      <c r="CQ483" s="48"/>
      <c r="CR483" s="48"/>
      <c r="CS483" s="48"/>
      <c r="CT483" s="48"/>
      <c r="CU483" s="48"/>
      <c r="CV483" s="48"/>
      <c r="CW483" s="48"/>
      <c r="CX483" s="48"/>
      <c r="CY483" s="48"/>
      <c r="CZ483" s="48"/>
      <c r="DA483" s="48"/>
      <c r="DB483" s="48"/>
      <c r="DC483" s="48"/>
      <c r="DD483" s="48"/>
      <c r="DE483" s="48"/>
      <c r="DF483" s="48"/>
      <c r="DG483" s="48"/>
    </row>
    <row r="484" spans="1:111" ht="51" x14ac:dyDescent="0.2">
      <c r="A484" s="137" t="s">
        <v>1400</v>
      </c>
      <c r="B484" s="140">
        <v>2520000</v>
      </c>
      <c r="C484" s="137" t="s">
        <v>4990</v>
      </c>
      <c r="D484" s="137" t="s">
        <v>3149</v>
      </c>
      <c r="E484" s="236" t="s">
        <v>1925</v>
      </c>
      <c r="F484" s="138">
        <v>30069.77</v>
      </c>
      <c r="G484" s="141">
        <v>340</v>
      </c>
    </row>
    <row r="485" spans="1:111" ht="51" x14ac:dyDescent="0.2">
      <c r="A485" s="137" t="s">
        <v>1400</v>
      </c>
      <c r="B485" s="140">
        <v>2520000</v>
      </c>
      <c r="C485" s="137" t="s">
        <v>4991</v>
      </c>
      <c r="D485" s="137" t="s">
        <v>4989</v>
      </c>
      <c r="E485" s="236" t="s">
        <v>1925</v>
      </c>
      <c r="F485" s="138">
        <v>9185.32</v>
      </c>
      <c r="G485" s="141">
        <v>340</v>
      </c>
    </row>
    <row r="486" spans="1:111" ht="63.75" x14ac:dyDescent="0.2">
      <c r="A486" s="45" t="s">
        <v>1818</v>
      </c>
      <c r="B486" s="46">
        <v>2423640</v>
      </c>
      <c r="C486" s="82" t="s">
        <v>4992</v>
      </c>
      <c r="D486" s="82" t="s">
        <v>4993</v>
      </c>
      <c r="E486" s="237" t="s">
        <v>411</v>
      </c>
      <c r="F486" s="84">
        <v>3960</v>
      </c>
      <c r="G486" s="82">
        <v>340</v>
      </c>
      <c r="H486" s="48"/>
      <c r="J486" s="203"/>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c r="CC486" s="48"/>
      <c r="CD486" s="48"/>
      <c r="CE486" s="48"/>
      <c r="CF486" s="48"/>
      <c r="CG486" s="48"/>
      <c r="CH486" s="48"/>
      <c r="CI486" s="48"/>
      <c r="CJ486" s="48"/>
      <c r="CK486" s="48"/>
      <c r="CL486" s="48"/>
      <c r="CM486" s="48"/>
      <c r="CN486" s="48"/>
      <c r="CO486" s="48"/>
      <c r="CP486" s="48"/>
      <c r="CQ486" s="48"/>
      <c r="CR486" s="48"/>
      <c r="CS486" s="48"/>
      <c r="CT486" s="48"/>
      <c r="CU486" s="48"/>
      <c r="CV486" s="48"/>
      <c r="CW486" s="48"/>
      <c r="CX486" s="48"/>
      <c r="CY486" s="48"/>
      <c r="CZ486" s="48"/>
      <c r="DA486" s="48"/>
      <c r="DB486" s="48"/>
      <c r="DC486" s="48"/>
      <c r="DD486" s="48"/>
      <c r="DE486" s="48"/>
      <c r="DF486" s="48"/>
      <c r="DG486" s="48"/>
    </row>
    <row r="487" spans="1:111" ht="25.5" x14ac:dyDescent="0.2">
      <c r="A487" s="76" t="s">
        <v>1396</v>
      </c>
      <c r="B487" s="77">
        <v>8090000</v>
      </c>
      <c r="C487" s="76" t="s">
        <v>5068</v>
      </c>
      <c r="D487" s="76" t="s">
        <v>4995</v>
      </c>
      <c r="E487" s="237" t="s">
        <v>4994</v>
      </c>
      <c r="F487" s="84">
        <v>2400</v>
      </c>
      <c r="G487" s="76">
        <v>226</v>
      </c>
      <c r="H487" s="48"/>
      <c r="J487" s="203"/>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c r="BO487" s="48"/>
      <c r="BP487" s="48"/>
      <c r="BQ487" s="48"/>
      <c r="BR487" s="48"/>
      <c r="BS487" s="48"/>
      <c r="BT487" s="48"/>
      <c r="BU487" s="48"/>
      <c r="BV487" s="48"/>
      <c r="BW487" s="48"/>
      <c r="BX487" s="48"/>
      <c r="BY487" s="48"/>
      <c r="BZ487" s="48"/>
      <c r="CA487" s="48"/>
      <c r="CB487" s="48"/>
      <c r="CC487" s="48"/>
      <c r="CD487" s="48"/>
      <c r="CE487" s="48"/>
      <c r="CF487" s="48"/>
      <c r="CG487" s="48"/>
      <c r="CH487" s="48"/>
      <c r="CI487" s="48"/>
      <c r="CJ487" s="48"/>
      <c r="CK487" s="48"/>
      <c r="CL487" s="48"/>
      <c r="CM487" s="48"/>
      <c r="CN487" s="48"/>
      <c r="CO487" s="48"/>
      <c r="CP487" s="48"/>
      <c r="CQ487" s="48"/>
      <c r="CR487" s="48"/>
      <c r="CS487" s="48"/>
      <c r="CT487" s="48"/>
      <c r="CU487" s="48"/>
      <c r="CV487" s="48"/>
      <c r="CW487" s="48"/>
      <c r="CX487" s="48"/>
      <c r="CY487" s="48"/>
      <c r="CZ487" s="48"/>
      <c r="DA487" s="48"/>
      <c r="DB487" s="48"/>
      <c r="DC487" s="48"/>
      <c r="DD487" s="48"/>
      <c r="DE487" s="48"/>
      <c r="DF487" s="48"/>
      <c r="DG487" s="48"/>
    </row>
    <row r="488" spans="1:111" ht="51" x14ac:dyDescent="0.2">
      <c r="A488" s="45" t="s">
        <v>1405</v>
      </c>
      <c r="B488" s="46">
        <v>2210000</v>
      </c>
      <c r="C488" s="45" t="s">
        <v>4996</v>
      </c>
      <c r="D488" s="45" t="s">
        <v>4621</v>
      </c>
      <c r="E488" s="236" t="s">
        <v>3237</v>
      </c>
      <c r="F488" s="47">
        <v>2750</v>
      </c>
      <c r="G488" s="72">
        <v>226</v>
      </c>
    </row>
    <row r="489" spans="1:111" ht="38.25" x14ac:dyDescent="0.2">
      <c r="A489" s="137" t="s">
        <v>1411</v>
      </c>
      <c r="B489" s="151">
        <v>3311010</v>
      </c>
      <c r="C489" s="137" t="s">
        <v>4997</v>
      </c>
      <c r="D489" s="137" t="s">
        <v>4057</v>
      </c>
      <c r="E489" s="236" t="s">
        <v>828</v>
      </c>
      <c r="F489" s="138">
        <v>12900</v>
      </c>
      <c r="G489" s="141">
        <v>340</v>
      </c>
      <c r="H489" s="48"/>
      <c r="J489" s="203"/>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c r="CC489" s="48"/>
      <c r="CD489" s="48"/>
      <c r="CE489" s="48"/>
      <c r="CF489" s="48"/>
      <c r="CG489" s="48"/>
      <c r="CH489" s="48"/>
      <c r="CI489" s="48"/>
      <c r="CJ489" s="48"/>
      <c r="CK489" s="48"/>
      <c r="CL489" s="48"/>
      <c r="CM489" s="48"/>
      <c r="CN489" s="48"/>
      <c r="CO489" s="48"/>
      <c r="CP489" s="48"/>
      <c r="CQ489" s="48"/>
      <c r="CR489" s="48"/>
      <c r="CS489" s="48"/>
      <c r="CT489" s="48"/>
      <c r="CU489" s="48"/>
      <c r="CV489" s="48"/>
      <c r="CW489" s="48"/>
      <c r="CX489" s="48"/>
      <c r="CY489" s="48"/>
      <c r="CZ489" s="48"/>
      <c r="DA489" s="48"/>
      <c r="DB489" s="48"/>
      <c r="DC489" s="48"/>
      <c r="DD489" s="48"/>
      <c r="DE489" s="48"/>
      <c r="DF489" s="48"/>
      <c r="DG489" s="48"/>
    </row>
    <row r="490" spans="1:111" ht="38.25" x14ac:dyDescent="0.2">
      <c r="A490" s="45" t="s">
        <v>4810</v>
      </c>
      <c r="B490" s="46">
        <v>6040000</v>
      </c>
      <c r="C490" s="45" t="s">
        <v>4999</v>
      </c>
      <c r="D490" s="45" t="s">
        <v>4998</v>
      </c>
      <c r="E490" s="236" t="s">
        <v>4819</v>
      </c>
      <c r="F490" s="47">
        <v>2000</v>
      </c>
      <c r="G490" s="82">
        <v>226</v>
      </c>
    </row>
    <row r="491" spans="1:111" ht="38.25" x14ac:dyDescent="0.2">
      <c r="A491" s="45" t="s">
        <v>1400</v>
      </c>
      <c r="B491" s="46">
        <v>2520000</v>
      </c>
      <c r="C491" s="45" t="s">
        <v>5001</v>
      </c>
      <c r="D491" s="45" t="s">
        <v>5000</v>
      </c>
      <c r="E491" s="236" t="s">
        <v>828</v>
      </c>
      <c r="F491" s="47">
        <v>6300</v>
      </c>
      <c r="G491" s="72">
        <v>340</v>
      </c>
      <c r="H491" s="48"/>
      <c r="J491" s="203"/>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c r="CC491" s="48"/>
      <c r="CD491" s="48"/>
      <c r="CE491" s="48"/>
      <c r="CF491" s="48"/>
      <c r="CG491" s="48"/>
      <c r="CH491" s="48"/>
      <c r="CI491" s="48"/>
      <c r="CJ491" s="48"/>
      <c r="CK491" s="48"/>
      <c r="CL491" s="48"/>
      <c r="CM491" s="48"/>
      <c r="CN491" s="48"/>
      <c r="CO491" s="48"/>
      <c r="CP491" s="48"/>
      <c r="CQ491" s="48"/>
      <c r="CR491" s="48"/>
      <c r="CS491" s="48"/>
      <c r="CT491" s="48"/>
      <c r="CU491" s="48"/>
      <c r="CV491" s="48"/>
      <c r="CW491" s="48"/>
      <c r="CX491" s="48"/>
      <c r="CY491" s="48"/>
      <c r="CZ491" s="48"/>
      <c r="DA491" s="48"/>
      <c r="DB491" s="48"/>
      <c r="DC491" s="48"/>
      <c r="DD491" s="48"/>
      <c r="DE491" s="48"/>
      <c r="DF491" s="48"/>
      <c r="DG491" s="48"/>
    </row>
    <row r="492" spans="1:111" ht="25.5" x14ac:dyDescent="0.2">
      <c r="A492" s="76" t="s">
        <v>1397</v>
      </c>
      <c r="B492" s="77">
        <v>2423910</v>
      </c>
      <c r="C492" s="5" t="s">
        <v>5003</v>
      </c>
      <c r="D492" s="5" t="s">
        <v>5002</v>
      </c>
      <c r="E492" s="236" t="s">
        <v>2357</v>
      </c>
      <c r="F492" s="47">
        <v>11500</v>
      </c>
      <c r="G492" s="86">
        <v>340</v>
      </c>
      <c r="H492" s="48"/>
      <c r="J492" s="203"/>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8"/>
      <c r="BY492" s="48"/>
      <c r="BZ492" s="48"/>
      <c r="CA492" s="48"/>
      <c r="CB492" s="48"/>
      <c r="CC492" s="48"/>
      <c r="CD492" s="48"/>
      <c r="CE492" s="48"/>
      <c r="CF492" s="48"/>
      <c r="CG492" s="48"/>
      <c r="CH492" s="48"/>
      <c r="CI492" s="48"/>
      <c r="CJ492" s="48"/>
      <c r="CK492" s="48"/>
      <c r="CL492" s="48"/>
      <c r="CM492" s="48"/>
      <c r="CN492" s="48"/>
      <c r="CO492" s="48"/>
      <c r="CP492" s="48"/>
      <c r="CQ492" s="48"/>
      <c r="CR492" s="48"/>
      <c r="CS492" s="48"/>
      <c r="CT492" s="48"/>
      <c r="CU492" s="48"/>
      <c r="CV492" s="48"/>
      <c r="CW492" s="48"/>
      <c r="CX492" s="48"/>
      <c r="CY492" s="48"/>
      <c r="CZ492" s="48"/>
      <c r="DA492" s="48"/>
      <c r="DB492" s="48"/>
      <c r="DC492" s="48"/>
      <c r="DD492" s="48"/>
      <c r="DE492" s="48"/>
      <c r="DF492" s="48"/>
      <c r="DG492" s="48"/>
    </row>
    <row r="493" spans="1:111" s="48" customFormat="1" ht="63.75" x14ac:dyDescent="0.2">
      <c r="A493" s="45" t="s">
        <v>1717</v>
      </c>
      <c r="B493" s="46">
        <v>2423930</v>
      </c>
      <c r="C493" s="82" t="s">
        <v>5004</v>
      </c>
      <c r="D493" s="82" t="s">
        <v>2975</v>
      </c>
      <c r="E493" s="82" t="s">
        <v>696</v>
      </c>
      <c r="F493" s="84">
        <v>16543.5</v>
      </c>
      <c r="G493" s="82">
        <v>340</v>
      </c>
      <c r="J493" s="203"/>
    </row>
    <row r="494" spans="1:111" ht="38.25" x14ac:dyDescent="0.2">
      <c r="A494" s="45" t="s">
        <v>2003</v>
      </c>
      <c r="B494" s="46">
        <v>5200180</v>
      </c>
      <c r="C494" s="45" t="s">
        <v>5005</v>
      </c>
      <c r="D494" s="45" t="s">
        <v>393</v>
      </c>
      <c r="E494" s="45" t="s">
        <v>2006</v>
      </c>
      <c r="F494" s="47">
        <v>691.3</v>
      </c>
      <c r="G494" s="45">
        <v>340</v>
      </c>
      <c r="H494" s="48"/>
      <c r="J494" s="203"/>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c r="BO494" s="48"/>
      <c r="BP494" s="48"/>
      <c r="BQ494" s="48"/>
      <c r="BR494" s="48"/>
      <c r="BS494" s="48"/>
      <c r="BT494" s="48"/>
      <c r="BU494" s="48"/>
      <c r="BV494" s="48"/>
      <c r="BW494" s="48"/>
      <c r="BX494" s="48"/>
      <c r="BY494" s="48"/>
      <c r="BZ494" s="48"/>
      <c r="CA494" s="48"/>
      <c r="CB494" s="48"/>
      <c r="CC494" s="48"/>
      <c r="CD494" s="48"/>
      <c r="CE494" s="48"/>
      <c r="CF494" s="48"/>
      <c r="CG494" s="48"/>
      <c r="CH494" s="48"/>
      <c r="CI494" s="48"/>
      <c r="CJ494" s="48"/>
      <c r="CK494" s="48"/>
      <c r="CL494" s="48"/>
      <c r="CM494" s="48"/>
      <c r="CN494" s="48"/>
      <c r="CO494" s="48"/>
      <c r="CP494" s="48"/>
      <c r="CQ494" s="48"/>
      <c r="CR494" s="48"/>
      <c r="CS494" s="48"/>
      <c r="CT494" s="48"/>
      <c r="CU494" s="48"/>
      <c r="CV494" s="48"/>
      <c r="CW494" s="48"/>
      <c r="CX494" s="48"/>
      <c r="CY494" s="48"/>
      <c r="CZ494" s="48"/>
      <c r="DA494" s="48"/>
      <c r="DB494" s="48"/>
      <c r="DC494" s="48"/>
      <c r="DD494" s="48"/>
      <c r="DE494" s="48"/>
      <c r="DF494" s="48"/>
      <c r="DG494" s="48"/>
    </row>
    <row r="495" spans="1:111" ht="38.25" x14ac:dyDescent="0.2">
      <c r="A495" s="45" t="s">
        <v>2003</v>
      </c>
      <c r="B495" s="46">
        <v>5200180</v>
      </c>
      <c r="C495" s="45" t="s">
        <v>5006</v>
      </c>
      <c r="D495" s="45" t="s">
        <v>5027</v>
      </c>
      <c r="E495" s="45" t="s">
        <v>2006</v>
      </c>
      <c r="F495" s="47">
        <v>7775</v>
      </c>
      <c r="G495" s="45">
        <v>340</v>
      </c>
      <c r="H495" s="48"/>
      <c r="J495" s="203"/>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c r="BO495" s="48"/>
      <c r="BP495" s="48"/>
      <c r="BQ495" s="48"/>
      <c r="BR495" s="48"/>
      <c r="BS495" s="48"/>
      <c r="BT495" s="48"/>
      <c r="BU495" s="48"/>
      <c r="BV495" s="48"/>
      <c r="BW495" s="48"/>
      <c r="BX495" s="48"/>
      <c r="BY495" s="48"/>
      <c r="BZ495" s="48"/>
      <c r="CA495" s="48"/>
      <c r="CB495" s="48"/>
      <c r="CC495" s="48"/>
      <c r="CD495" s="48"/>
      <c r="CE495" s="48"/>
      <c r="CF495" s="48"/>
      <c r="CG495" s="48"/>
      <c r="CH495" s="48"/>
      <c r="CI495" s="48"/>
      <c r="CJ495" s="48"/>
      <c r="CK495" s="48"/>
      <c r="CL495" s="48"/>
      <c r="CM495" s="48"/>
      <c r="CN495" s="48"/>
      <c r="CO495" s="48"/>
      <c r="CP495" s="48"/>
      <c r="CQ495" s="48"/>
      <c r="CR495" s="48"/>
      <c r="CS495" s="48"/>
      <c r="CT495" s="48"/>
      <c r="CU495" s="48"/>
      <c r="CV495" s="48"/>
      <c r="CW495" s="48"/>
      <c r="CX495" s="48"/>
      <c r="CY495" s="48"/>
      <c r="CZ495" s="48"/>
      <c r="DA495" s="48"/>
      <c r="DB495" s="48"/>
      <c r="DC495" s="48"/>
      <c r="DD495" s="48"/>
      <c r="DE495" s="48"/>
      <c r="DF495" s="48"/>
      <c r="DG495" s="48"/>
    </row>
    <row r="496" spans="1:111" ht="51" x14ac:dyDescent="0.2">
      <c r="A496" s="137" t="s">
        <v>1411</v>
      </c>
      <c r="B496" s="151">
        <v>3311010</v>
      </c>
      <c r="C496" s="137" t="s">
        <v>5009</v>
      </c>
      <c r="D496" s="137" t="s">
        <v>5206</v>
      </c>
      <c r="E496" s="236" t="s">
        <v>5008</v>
      </c>
      <c r="F496" s="138">
        <v>38821.300000000003</v>
      </c>
      <c r="G496" s="141">
        <v>340</v>
      </c>
      <c r="H496" s="48"/>
      <c r="J496" s="203"/>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c r="CC496" s="48"/>
      <c r="CD496" s="48"/>
      <c r="CE496" s="48"/>
      <c r="CF496" s="48"/>
      <c r="CG496" s="48"/>
      <c r="CH496" s="48"/>
      <c r="CI496" s="48"/>
      <c r="CJ496" s="48"/>
      <c r="CK496" s="48"/>
      <c r="CL496" s="48"/>
      <c r="CM496" s="48"/>
      <c r="CN496" s="48"/>
      <c r="CO496" s="48"/>
      <c r="CP496" s="48"/>
      <c r="CQ496" s="48"/>
      <c r="CR496" s="48"/>
      <c r="CS496" s="48"/>
      <c r="CT496" s="48"/>
      <c r="CU496" s="48"/>
      <c r="CV496" s="48"/>
      <c r="CW496" s="48"/>
      <c r="CX496" s="48"/>
      <c r="CY496" s="48"/>
      <c r="CZ496" s="48"/>
      <c r="DA496" s="48"/>
      <c r="DB496" s="48"/>
      <c r="DC496" s="48"/>
      <c r="DD496" s="48"/>
      <c r="DE496" s="48"/>
      <c r="DF496" s="48"/>
      <c r="DG496" s="48"/>
    </row>
    <row r="497" spans="1:111" s="48" customFormat="1" ht="38.25" x14ac:dyDescent="0.2">
      <c r="A497" s="82" t="s">
        <v>1400</v>
      </c>
      <c r="B497" s="83">
        <v>2520000</v>
      </c>
      <c r="C497" s="82" t="s">
        <v>5010</v>
      </c>
      <c r="D497" s="82" t="s">
        <v>4571</v>
      </c>
      <c r="E497" s="239" t="s">
        <v>826</v>
      </c>
      <c r="F497" s="84">
        <v>5275</v>
      </c>
      <c r="G497" s="82">
        <v>340</v>
      </c>
      <c r="J497" s="203"/>
    </row>
    <row r="498" spans="1:111" ht="51" x14ac:dyDescent="0.2">
      <c r="A498" s="45" t="s">
        <v>1716</v>
      </c>
      <c r="B498" s="46">
        <v>2510000</v>
      </c>
      <c r="C498" s="45" t="s">
        <v>5043</v>
      </c>
      <c r="D498" s="45" t="s">
        <v>5042</v>
      </c>
      <c r="E498" s="236" t="s">
        <v>5041</v>
      </c>
      <c r="F498" s="47">
        <v>11130</v>
      </c>
      <c r="G498" s="45">
        <v>340</v>
      </c>
    </row>
    <row r="499" spans="1:111" s="48" customFormat="1" ht="51" x14ac:dyDescent="0.2">
      <c r="A499" s="82" t="s">
        <v>1398</v>
      </c>
      <c r="B499" s="83">
        <v>2221030</v>
      </c>
      <c r="C499" s="82" t="s">
        <v>5011</v>
      </c>
      <c r="D499" s="82" t="s">
        <v>2366</v>
      </c>
      <c r="E499" s="237" t="s">
        <v>366</v>
      </c>
      <c r="F499" s="232">
        <v>4266.72</v>
      </c>
      <c r="G499" s="82">
        <v>340</v>
      </c>
      <c r="J499" s="203"/>
    </row>
    <row r="500" spans="1:111" ht="38.25" x14ac:dyDescent="0.2">
      <c r="A500" s="45" t="s">
        <v>1400</v>
      </c>
      <c r="B500" s="46">
        <v>2520000</v>
      </c>
      <c r="C500" s="45" t="s">
        <v>5013</v>
      </c>
      <c r="D500" s="45" t="s">
        <v>5012</v>
      </c>
      <c r="E500" s="236" t="s">
        <v>3286</v>
      </c>
      <c r="F500" s="47">
        <v>27812.400000000001</v>
      </c>
      <c r="G500" s="72">
        <v>340</v>
      </c>
      <c r="H500" s="48"/>
      <c r="J500" s="203"/>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c r="BO500" s="48"/>
      <c r="BP500" s="48"/>
      <c r="BQ500" s="48"/>
      <c r="BR500" s="48"/>
      <c r="BS500" s="48"/>
      <c r="BT500" s="48"/>
      <c r="BU500" s="48"/>
      <c r="BV500" s="48"/>
      <c r="BW500" s="48"/>
      <c r="BX500" s="48"/>
      <c r="BY500" s="48"/>
      <c r="BZ500" s="48"/>
      <c r="CA500" s="48"/>
      <c r="CB500" s="48"/>
      <c r="CC500" s="48"/>
      <c r="CD500" s="48"/>
      <c r="CE500" s="48"/>
      <c r="CF500" s="48"/>
      <c r="CG500" s="48"/>
      <c r="CH500" s="48"/>
      <c r="CI500" s="48"/>
      <c r="CJ500" s="48"/>
      <c r="CK500" s="48"/>
      <c r="CL500" s="48"/>
      <c r="CM500" s="48"/>
      <c r="CN500" s="48"/>
      <c r="CO500" s="48"/>
      <c r="CP500" s="48"/>
      <c r="CQ500" s="48"/>
      <c r="CR500" s="48"/>
      <c r="CS500" s="48"/>
      <c r="CT500" s="48"/>
      <c r="CU500" s="48"/>
      <c r="CV500" s="48"/>
      <c r="CW500" s="48"/>
      <c r="CX500" s="48"/>
      <c r="CY500" s="48"/>
      <c r="CZ500" s="48"/>
      <c r="DA500" s="48"/>
      <c r="DB500" s="48"/>
      <c r="DC500" s="48"/>
      <c r="DD500" s="48"/>
      <c r="DE500" s="48"/>
      <c r="DF500" s="48"/>
      <c r="DG500" s="48"/>
    </row>
    <row r="501" spans="1:111" s="48" customFormat="1" ht="51" x14ac:dyDescent="0.2">
      <c r="A501" s="45" t="s">
        <v>2342</v>
      </c>
      <c r="B501" s="45">
        <v>4500000</v>
      </c>
      <c r="C501" s="45" t="s">
        <v>5015</v>
      </c>
      <c r="D501" s="45" t="s">
        <v>5014</v>
      </c>
      <c r="E501" s="236" t="s">
        <v>2345</v>
      </c>
      <c r="F501" s="47">
        <v>25923</v>
      </c>
      <c r="G501" s="45">
        <v>225</v>
      </c>
      <c r="J501" s="203"/>
    </row>
    <row r="502" spans="1:111" ht="38.25" x14ac:dyDescent="0.2">
      <c r="A502" s="45" t="s">
        <v>2419</v>
      </c>
      <c r="B502" s="45">
        <v>6310000</v>
      </c>
      <c r="C502" s="45" t="s">
        <v>5067</v>
      </c>
      <c r="D502" s="45" t="s">
        <v>5066</v>
      </c>
      <c r="E502" s="236" t="s">
        <v>2421</v>
      </c>
      <c r="F502" s="47">
        <v>100</v>
      </c>
      <c r="G502" s="45">
        <v>226</v>
      </c>
    </row>
    <row r="503" spans="1:111" ht="38.25" x14ac:dyDescent="0.2">
      <c r="A503" s="45" t="s">
        <v>1541</v>
      </c>
      <c r="B503" s="46">
        <v>2220000</v>
      </c>
      <c r="C503" s="45" t="s">
        <v>5060</v>
      </c>
      <c r="D503" s="45" t="s">
        <v>2844</v>
      </c>
      <c r="E503" s="236" t="s">
        <v>2325</v>
      </c>
      <c r="F503" s="47">
        <v>7000</v>
      </c>
      <c r="G503" s="120">
        <v>226</v>
      </c>
      <c r="H503" s="48"/>
      <c r="J503" s="203"/>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c r="CC503" s="48"/>
      <c r="CD503" s="48"/>
      <c r="CE503" s="48"/>
      <c r="CF503" s="48"/>
      <c r="CG503" s="48"/>
      <c r="CH503" s="48"/>
      <c r="CI503" s="48"/>
      <c r="CJ503" s="48"/>
      <c r="CK503" s="48"/>
      <c r="CL503" s="48"/>
      <c r="CM503" s="48"/>
      <c r="CN503" s="48"/>
      <c r="CO503" s="48"/>
      <c r="CP503" s="48"/>
      <c r="CQ503" s="48"/>
      <c r="CR503" s="48"/>
      <c r="CS503" s="48"/>
      <c r="CT503" s="48"/>
      <c r="CU503" s="48"/>
      <c r="CV503" s="48"/>
      <c r="CW503" s="48"/>
      <c r="CX503" s="48"/>
      <c r="CY503" s="48"/>
      <c r="CZ503" s="48"/>
      <c r="DA503" s="48"/>
      <c r="DB503" s="48"/>
      <c r="DC503" s="48"/>
      <c r="DD503" s="48"/>
      <c r="DE503" s="48"/>
      <c r="DF503" s="48"/>
      <c r="DG503" s="48"/>
    </row>
    <row r="504" spans="1:111" ht="63.75" x14ac:dyDescent="0.2">
      <c r="A504" s="45" t="s">
        <v>1818</v>
      </c>
      <c r="B504" s="46">
        <v>2423640</v>
      </c>
      <c r="C504" s="82" t="s">
        <v>5017</v>
      </c>
      <c r="D504" s="82" t="s">
        <v>1656</v>
      </c>
      <c r="E504" s="82" t="s">
        <v>3433</v>
      </c>
      <c r="F504" s="84">
        <v>4061.57</v>
      </c>
      <c r="G504" s="82">
        <v>340</v>
      </c>
      <c r="H504" s="48"/>
      <c r="J504" s="203"/>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c r="CC504" s="48"/>
      <c r="CD504" s="48"/>
      <c r="CE504" s="48"/>
      <c r="CF504" s="48"/>
      <c r="CG504" s="48"/>
      <c r="CH504" s="48"/>
      <c r="CI504" s="48"/>
      <c r="CJ504" s="48"/>
      <c r="CK504" s="48"/>
      <c r="CL504" s="48"/>
      <c r="CM504" s="48"/>
      <c r="CN504" s="48"/>
      <c r="CO504" s="48"/>
      <c r="CP504" s="48"/>
      <c r="CQ504" s="48"/>
      <c r="CR504" s="48"/>
      <c r="CS504" s="48"/>
      <c r="CT504" s="48"/>
      <c r="CU504" s="48"/>
      <c r="CV504" s="48"/>
      <c r="CW504" s="48"/>
      <c r="CX504" s="48"/>
      <c r="CY504" s="48"/>
      <c r="CZ504" s="48"/>
      <c r="DA504" s="48"/>
      <c r="DB504" s="48"/>
      <c r="DC504" s="48"/>
      <c r="DD504" s="48"/>
      <c r="DE504" s="48"/>
      <c r="DF504" s="48"/>
      <c r="DG504" s="48"/>
    </row>
    <row r="505" spans="1:111" ht="63.75" x14ac:dyDescent="0.2">
      <c r="A505" s="45" t="s">
        <v>1818</v>
      </c>
      <c r="B505" s="46">
        <v>2423641</v>
      </c>
      <c r="C505" s="82" t="s">
        <v>5018</v>
      </c>
      <c r="D505" s="82" t="s">
        <v>1656</v>
      </c>
      <c r="E505" s="82" t="s">
        <v>3435</v>
      </c>
      <c r="F505" s="84">
        <v>1806.95</v>
      </c>
      <c r="G505" s="82">
        <v>340</v>
      </c>
    </row>
    <row r="506" spans="1:111" ht="38.25" x14ac:dyDescent="0.2">
      <c r="A506" s="45" t="s">
        <v>1541</v>
      </c>
      <c r="B506" s="46">
        <v>2220000</v>
      </c>
      <c r="C506" s="45" t="s">
        <v>5019</v>
      </c>
      <c r="D506" s="45" t="s">
        <v>2844</v>
      </c>
      <c r="E506" s="236" t="s">
        <v>2325</v>
      </c>
      <c r="F506" s="47">
        <v>8500</v>
      </c>
      <c r="G506" s="120">
        <v>226</v>
      </c>
      <c r="H506" s="48"/>
      <c r="J506" s="203"/>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c r="CC506" s="48"/>
      <c r="CD506" s="48"/>
      <c r="CE506" s="48"/>
      <c r="CF506" s="48"/>
      <c r="CG506" s="48"/>
      <c r="CH506" s="48"/>
      <c r="CI506" s="48"/>
      <c r="CJ506" s="48"/>
      <c r="CK506" s="48"/>
      <c r="CL506" s="48"/>
      <c r="CM506" s="48"/>
      <c r="CN506" s="48"/>
      <c r="CO506" s="48"/>
      <c r="CP506" s="48"/>
      <c r="CQ506" s="48"/>
      <c r="CR506" s="48"/>
      <c r="CS506" s="48"/>
      <c r="CT506" s="48"/>
      <c r="CU506" s="48"/>
      <c r="CV506" s="48"/>
      <c r="CW506" s="48"/>
      <c r="CX506" s="48"/>
      <c r="CY506" s="48"/>
      <c r="CZ506" s="48"/>
      <c r="DA506" s="48"/>
      <c r="DB506" s="48"/>
      <c r="DC506" s="48"/>
      <c r="DD506" s="48"/>
      <c r="DE506" s="48"/>
      <c r="DF506" s="48"/>
      <c r="DG506" s="48"/>
    </row>
    <row r="507" spans="1:111" ht="76.5" x14ac:dyDescent="0.2">
      <c r="A507" s="45" t="s">
        <v>1393</v>
      </c>
      <c r="B507" s="46">
        <v>7420000</v>
      </c>
      <c r="C507" s="45" t="s">
        <v>5021</v>
      </c>
      <c r="D507" s="45" t="s">
        <v>5020</v>
      </c>
      <c r="E507" s="49" t="s">
        <v>3361</v>
      </c>
      <c r="F507" s="50">
        <v>4639</v>
      </c>
      <c r="G507" s="72">
        <v>225</v>
      </c>
      <c r="H507" s="48"/>
      <c r="J507" s="203"/>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c r="CC507" s="48"/>
      <c r="CD507" s="48"/>
      <c r="CE507" s="48"/>
      <c r="CF507" s="48"/>
      <c r="CG507" s="48"/>
      <c r="CH507" s="48"/>
      <c r="CI507" s="48"/>
      <c r="CJ507" s="48"/>
      <c r="CK507" s="48"/>
      <c r="CL507" s="48"/>
      <c r="CM507" s="48"/>
      <c r="CN507" s="48"/>
      <c r="CO507" s="48"/>
      <c r="CP507" s="48"/>
      <c r="CQ507" s="48"/>
      <c r="CR507" s="48"/>
      <c r="CS507" s="48"/>
      <c r="CT507" s="48"/>
      <c r="CU507" s="48"/>
      <c r="CV507" s="48"/>
      <c r="CW507" s="48"/>
      <c r="CX507" s="48"/>
      <c r="CY507" s="48"/>
      <c r="CZ507" s="48"/>
      <c r="DA507" s="48"/>
      <c r="DB507" s="48"/>
      <c r="DC507" s="48"/>
      <c r="DD507" s="48"/>
      <c r="DE507" s="48"/>
      <c r="DF507" s="48"/>
      <c r="DG507" s="48"/>
    </row>
    <row r="508" spans="1:111" ht="38.25" x14ac:dyDescent="0.2">
      <c r="A508" s="45" t="s">
        <v>1541</v>
      </c>
      <c r="B508" s="46">
        <v>2220000</v>
      </c>
      <c r="C508" s="45" t="s">
        <v>5022</v>
      </c>
      <c r="D508" s="45" t="s">
        <v>2844</v>
      </c>
      <c r="E508" s="236" t="s">
        <v>2325</v>
      </c>
      <c r="F508" s="47">
        <v>10500</v>
      </c>
      <c r="G508" s="120">
        <v>226</v>
      </c>
      <c r="H508" s="48"/>
      <c r="J508" s="203"/>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c r="CC508" s="48"/>
      <c r="CD508" s="48"/>
      <c r="CE508" s="48"/>
      <c r="CF508" s="48"/>
      <c r="CG508" s="48"/>
      <c r="CH508" s="48"/>
      <c r="CI508" s="48"/>
      <c r="CJ508" s="48"/>
      <c r="CK508" s="48"/>
      <c r="CL508" s="48"/>
      <c r="CM508" s="48"/>
      <c r="CN508" s="48"/>
      <c r="CO508" s="48"/>
      <c r="CP508" s="48"/>
      <c r="CQ508" s="48"/>
      <c r="CR508" s="48"/>
      <c r="CS508" s="48"/>
      <c r="CT508" s="48"/>
      <c r="CU508" s="48"/>
      <c r="CV508" s="48"/>
      <c r="CW508" s="48"/>
      <c r="CX508" s="48"/>
      <c r="CY508" s="48"/>
      <c r="CZ508" s="48"/>
      <c r="DA508" s="48"/>
      <c r="DB508" s="48"/>
      <c r="DC508" s="48"/>
      <c r="DD508" s="48"/>
      <c r="DE508" s="48"/>
      <c r="DF508" s="48"/>
      <c r="DG508" s="48"/>
    </row>
    <row r="509" spans="1:111" ht="51" customHeight="1" x14ac:dyDescent="0.2">
      <c r="A509" s="45" t="s">
        <v>1387</v>
      </c>
      <c r="B509" s="46">
        <v>3697000</v>
      </c>
      <c r="C509" s="45" t="s">
        <v>5024</v>
      </c>
      <c r="D509" s="45" t="s">
        <v>5023</v>
      </c>
      <c r="E509" s="236" t="s">
        <v>997</v>
      </c>
      <c r="F509" s="47">
        <v>5560</v>
      </c>
      <c r="G509" s="82">
        <v>340</v>
      </c>
      <c r="H509" s="48"/>
      <c r="J509" s="203"/>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c r="CC509" s="48"/>
      <c r="CD509" s="48"/>
      <c r="CE509" s="48"/>
      <c r="CF509" s="48"/>
      <c r="CG509" s="48"/>
      <c r="CH509" s="48"/>
      <c r="CI509" s="48"/>
      <c r="CJ509" s="48"/>
      <c r="CK509" s="48"/>
      <c r="CL509" s="48"/>
      <c r="CM509" s="48"/>
      <c r="CN509" s="48"/>
      <c r="CO509" s="48"/>
      <c r="CP509" s="48"/>
      <c r="CQ509" s="48"/>
      <c r="CR509" s="48"/>
      <c r="CS509" s="48"/>
      <c r="CT509" s="48"/>
      <c r="CU509" s="48"/>
      <c r="CV509" s="48"/>
      <c r="CW509" s="48"/>
      <c r="CX509" s="48"/>
      <c r="CY509" s="48"/>
      <c r="CZ509" s="48"/>
      <c r="DA509" s="48"/>
      <c r="DB509" s="48"/>
      <c r="DC509" s="48"/>
      <c r="DD509" s="48"/>
      <c r="DE509" s="48"/>
      <c r="DF509" s="48"/>
      <c r="DG509" s="48"/>
    </row>
    <row r="510" spans="1:111" ht="38.25" x14ac:dyDescent="0.2">
      <c r="A510" s="12" t="s">
        <v>1401</v>
      </c>
      <c r="B510" s="4">
        <v>3020000</v>
      </c>
      <c r="C510" s="5" t="s">
        <v>5026</v>
      </c>
      <c r="D510" s="5" t="s">
        <v>5025</v>
      </c>
      <c r="E510" s="235" t="s">
        <v>868</v>
      </c>
      <c r="F510" s="50">
        <v>6036</v>
      </c>
      <c r="G510" s="85">
        <v>340</v>
      </c>
      <c r="H510" s="48"/>
      <c r="J510" s="203"/>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c r="CC510" s="48"/>
      <c r="CD510" s="48"/>
      <c r="CE510" s="48"/>
      <c r="CF510" s="48"/>
      <c r="CG510" s="48"/>
      <c r="CH510" s="48"/>
      <c r="CI510" s="48"/>
      <c r="CJ510" s="48"/>
      <c r="CK510" s="48"/>
      <c r="CL510" s="48"/>
      <c r="CM510" s="48"/>
      <c r="CN510" s="48"/>
      <c r="CO510" s="48"/>
      <c r="CP510" s="48"/>
      <c r="CQ510" s="48"/>
      <c r="CR510" s="48"/>
      <c r="CS510" s="48"/>
      <c r="CT510" s="48"/>
      <c r="CU510" s="48"/>
      <c r="CV510" s="48"/>
      <c r="CW510" s="48"/>
      <c r="CX510" s="48"/>
      <c r="CY510" s="48"/>
      <c r="CZ510" s="48"/>
      <c r="DA510" s="48"/>
      <c r="DB510" s="48"/>
      <c r="DC510" s="48"/>
      <c r="DD510" s="48"/>
      <c r="DE510" s="48"/>
      <c r="DF510" s="48"/>
      <c r="DG510" s="48"/>
    </row>
    <row r="511" spans="1:111" ht="38.25" x14ac:dyDescent="0.2">
      <c r="A511" s="45" t="s">
        <v>2003</v>
      </c>
      <c r="B511" s="46">
        <v>5200180</v>
      </c>
      <c r="C511" s="45" t="s">
        <v>5029</v>
      </c>
      <c r="D511" s="45" t="s">
        <v>5028</v>
      </c>
      <c r="E511" s="45" t="s">
        <v>2006</v>
      </c>
      <c r="F511" s="47">
        <v>500</v>
      </c>
      <c r="G511" s="45">
        <v>340</v>
      </c>
      <c r="H511" s="48"/>
      <c r="J511" s="203"/>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c r="CC511" s="48"/>
      <c r="CD511" s="48"/>
      <c r="CE511" s="48"/>
      <c r="CF511" s="48"/>
      <c r="CG511" s="48"/>
      <c r="CH511" s="48"/>
      <c r="CI511" s="48"/>
      <c r="CJ511" s="48"/>
      <c r="CK511" s="48"/>
      <c r="CL511" s="48"/>
      <c r="CM511" s="48"/>
      <c r="CN511" s="48"/>
      <c r="CO511" s="48"/>
      <c r="CP511" s="48"/>
      <c r="CQ511" s="48"/>
      <c r="CR511" s="48"/>
      <c r="CS511" s="48"/>
      <c r="CT511" s="48"/>
      <c r="CU511" s="48"/>
      <c r="CV511" s="48"/>
      <c r="CW511" s="48"/>
      <c r="CX511" s="48"/>
      <c r="CY511" s="48"/>
      <c r="CZ511" s="48"/>
      <c r="DA511" s="48"/>
      <c r="DB511" s="48"/>
      <c r="DC511" s="48"/>
      <c r="DD511" s="48"/>
      <c r="DE511" s="48"/>
      <c r="DF511" s="48"/>
      <c r="DG511" s="48"/>
    </row>
    <row r="512" spans="1:111" ht="38.25" x14ac:dyDescent="0.2">
      <c r="A512" s="45" t="s">
        <v>2419</v>
      </c>
      <c r="B512" s="45">
        <v>6310000</v>
      </c>
      <c r="C512" s="45" t="s">
        <v>5030</v>
      </c>
      <c r="D512" s="45" t="s">
        <v>4229</v>
      </c>
      <c r="E512" s="236" t="s">
        <v>2421</v>
      </c>
      <c r="F512" s="47">
        <v>4460</v>
      </c>
      <c r="G512" s="45">
        <v>226</v>
      </c>
    </row>
    <row r="513" spans="1:111" ht="38.25" x14ac:dyDescent="0.2">
      <c r="A513" s="76" t="s">
        <v>1396</v>
      </c>
      <c r="B513" s="77">
        <v>8090000</v>
      </c>
      <c r="C513" s="76" t="s">
        <v>5033</v>
      </c>
      <c r="D513" s="76" t="s">
        <v>5031</v>
      </c>
      <c r="E513" s="76" t="s">
        <v>5032</v>
      </c>
      <c r="F513" s="84">
        <v>8000</v>
      </c>
      <c r="G513" s="76">
        <v>226</v>
      </c>
      <c r="H513" s="48"/>
      <c r="J513" s="203"/>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c r="CC513" s="48"/>
      <c r="CD513" s="48"/>
      <c r="CE513" s="48"/>
      <c r="CF513" s="48"/>
      <c r="CG513" s="48"/>
      <c r="CH513" s="48"/>
      <c r="CI513" s="48"/>
      <c r="CJ513" s="48"/>
      <c r="CK513" s="48"/>
      <c r="CL513" s="48"/>
      <c r="CM513" s="48"/>
      <c r="CN513" s="48"/>
      <c r="CO513" s="48"/>
      <c r="CP513" s="48"/>
      <c r="CQ513" s="48"/>
      <c r="CR513" s="48"/>
      <c r="CS513" s="48"/>
      <c r="CT513" s="48"/>
      <c r="CU513" s="48"/>
      <c r="CV513" s="48"/>
      <c r="CW513" s="48"/>
      <c r="CX513" s="48"/>
      <c r="CY513" s="48"/>
      <c r="CZ513" s="48"/>
      <c r="DA513" s="48"/>
      <c r="DB513" s="48"/>
      <c r="DC513" s="48"/>
      <c r="DD513" s="48"/>
      <c r="DE513" s="48"/>
      <c r="DF513" s="48"/>
      <c r="DG513" s="48"/>
    </row>
    <row r="514" spans="1:111" ht="38.25" x14ac:dyDescent="0.2">
      <c r="A514" s="45" t="s">
        <v>1541</v>
      </c>
      <c r="B514" s="46">
        <v>2220000</v>
      </c>
      <c r="C514" s="45" t="s">
        <v>5065</v>
      </c>
      <c r="D514" s="45" t="s">
        <v>2844</v>
      </c>
      <c r="E514" s="236" t="s">
        <v>2325</v>
      </c>
      <c r="F514" s="47">
        <v>3127.5</v>
      </c>
      <c r="G514" s="120">
        <v>226</v>
      </c>
      <c r="H514" s="48"/>
      <c r="J514" s="203"/>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c r="CC514" s="48"/>
      <c r="CD514" s="48"/>
      <c r="CE514" s="48"/>
      <c r="CF514" s="48"/>
      <c r="CG514" s="48"/>
      <c r="CH514" s="48"/>
      <c r="CI514" s="48"/>
      <c r="CJ514" s="48"/>
      <c r="CK514" s="48"/>
      <c r="CL514" s="48"/>
      <c r="CM514" s="48"/>
      <c r="CN514" s="48"/>
      <c r="CO514" s="48"/>
      <c r="CP514" s="48"/>
      <c r="CQ514" s="48"/>
      <c r="CR514" s="48"/>
      <c r="CS514" s="48"/>
      <c r="CT514" s="48"/>
      <c r="CU514" s="48"/>
      <c r="CV514" s="48"/>
      <c r="CW514" s="48"/>
      <c r="CX514" s="48"/>
      <c r="CY514" s="48"/>
      <c r="CZ514" s="48"/>
      <c r="DA514" s="48"/>
      <c r="DB514" s="48"/>
      <c r="DC514" s="48"/>
      <c r="DD514" s="48"/>
      <c r="DE514" s="48"/>
      <c r="DF514" s="48"/>
      <c r="DG514" s="48"/>
    </row>
    <row r="515" spans="1:111" ht="38.25" x14ac:dyDescent="0.2">
      <c r="A515" s="5" t="s">
        <v>1395</v>
      </c>
      <c r="B515" s="8">
        <v>7523000</v>
      </c>
      <c r="C515" s="5" t="s">
        <v>5035</v>
      </c>
      <c r="D515" s="5" t="s">
        <v>5034</v>
      </c>
      <c r="E515" s="236" t="s">
        <v>3927</v>
      </c>
      <c r="F515" s="47">
        <v>33000</v>
      </c>
      <c r="G515" s="85">
        <v>226</v>
      </c>
      <c r="H515" s="48"/>
      <c r="J515" s="203"/>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c r="CC515" s="48"/>
      <c r="CD515" s="48"/>
      <c r="CE515" s="48"/>
      <c r="CF515" s="48"/>
      <c r="CG515" s="48"/>
      <c r="CH515" s="48"/>
      <c r="CI515" s="48"/>
      <c r="CJ515" s="48"/>
      <c r="CK515" s="48"/>
      <c r="CL515" s="48"/>
      <c r="CM515" s="48"/>
      <c r="CN515" s="48"/>
      <c r="CO515" s="48"/>
      <c r="CP515" s="48"/>
      <c r="CQ515" s="48"/>
      <c r="CR515" s="48"/>
      <c r="CS515" s="48"/>
      <c r="CT515" s="48"/>
      <c r="CU515" s="48"/>
      <c r="CV515" s="48"/>
      <c r="CW515" s="48"/>
      <c r="CX515" s="48"/>
      <c r="CY515" s="48"/>
      <c r="CZ515" s="48"/>
      <c r="DA515" s="48"/>
      <c r="DB515" s="48"/>
      <c r="DC515" s="48"/>
      <c r="DD515" s="48"/>
      <c r="DE515" s="48"/>
      <c r="DF515" s="48"/>
      <c r="DG515" s="48"/>
    </row>
    <row r="516" spans="1:111" ht="25.5" x14ac:dyDescent="0.2">
      <c r="A516" s="76" t="s">
        <v>1397</v>
      </c>
      <c r="B516" s="77">
        <v>2423910</v>
      </c>
      <c r="C516" s="5" t="s">
        <v>5036</v>
      </c>
      <c r="D516" s="5" t="s">
        <v>5037</v>
      </c>
      <c r="E516" s="236" t="s">
        <v>2357</v>
      </c>
      <c r="F516" s="47">
        <v>42040</v>
      </c>
      <c r="G516" s="86">
        <v>340</v>
      </c>
      <c r="H516" s="48"/>
      <c r="J516" s="203"/>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c r="CC516" s="48"/>
      <c r="CD516" s="48"/>
      <c r="CE516" s="48"/>
      <c r="CF516" s="48"/>
      <c r="CG516" s="48"/>
      <c r="CH516" s="48"/>
      <c r="CI516" s="48"/>
      <c r="CJ516" s="48"/>
      <c r="CK516" s="48"/>
      <c r="CL516" s="48"/>
      <c r="CM516" s="48"/>
      <c r="CN516" s="48"/>
      <c r="CO516" s="48"/>
      <c r="CP516" s="48"/>
      <c r="CQ516" s="48"/>
      <c r="CR516" s="48"/>
      <c r="CS516" s="48"/>
      <c r="CT516" s="48"/>
      <c r="CU516" s="48"/>
      <c r="CV516" s="48"/>
      <c r="CW516" s="48"/>
      <c r="CX516" s="48"/>
      <c r="CY516" s="48"/>
      <c r="CZ516" s="48"/>
      <c r="DA516" s="48"/>
      <c r="DB516" s="48"/>
      <c r="DC516" s="48"/>
      <c r="DD516" s="48"/>
      <c r="DE516" s="48"/>
      <c r="DF516" s="48"/>
      <c r="DG516" s="48"/>
    </row>
    <row r="517" spans="1:111" ht="38.25" x14ac:dyDescent="0.2">
      <c r="A517" s="45" t="s">
        <v>1585</v>
      </c>
      <c r="B517" s="45">
        <v>3130000</v>
      </c>
      <c r="C517" s="45" t="s">
        <v>5038</v>
      </c>
      <c r="D517" s="45" t="s">
        <v>665</v>
      </c>
      <c r="E517" s="236" t="s">
        <v>2365</v>
      </c>
      <c r="F517" s="47">
        <v>2379.89</v>
      </c>
      <c r="G517" s="45">
        <v>340</v>
      </c>
      <c r="H517" s="48"/>
      <c r="J517" s="203"/>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c r="CC517" s="48"/>
      <c r="CD517" s="48"/>
      <c r="CE517" s="48"/>
      <c r="CF517" s="48"/>
      <c r="CG517" s="48"/>
      <c r="CH517" s="48"/>
      <c r="CI517" s="48"/>
      <c r="CJ517" s="48"/>
      <c r="CK517" s="48"/>
      <c r="CL517" s="48"/>
      <c r="CM517" s="48"/>
      <c r="CN517" s="48"/>
      <c r="CO517" s="48"/>
      <c r="CP517" s="48"/>
      <c r="CQ517" s="48"/>
      <c r="CR517" s="48"/>
      <c r="CS517" s="48"/>
      <c r="CT517" s="48"/>
      <c r="CU517" s="48"/>
      <c r="CV517" s="48"/>
      <c r="CW517" s="48"/>
      <c r="CX517" s="48"/>
      <c r="CY517" s="48"/>
      <c r="CZ517" s="48"/>
      <c r="DA517" s="48"/>
      <c r="DB517" s="48"/>
      <c r="DC517" s="48"/>
      <c r="DD517" s="48"/>
      <c r="DE517" s="48"/>
      <c r="DF517" s="48"/>
      <c r="DG517" s="48"/>
    </row>
    <row r="518" spans="1:111" ht="51" x14ac:dyDescent="0.2">
      <c r="A518" s="76" t="s">
        <v>3756</v>
      </c>
      <c r="B518" s="77">
        <v>2694000</v>
      </c>
      <c r="C518" s="76" t="s">
        <v>5040</v>
      </c>
      <c r="D518" s="76" t="s">
        <v>5039</v>
      </c>
      <c r="E518" s="236" t="s">
        <v>2415</v>
      </c>
      <c r="F518" s="84">
        <v>12633.5</v>
      </c>
      <c r="G518" s="76">
        <v>340</v>
      </c>
      <c r="H518" s="48"/>
      <c r="J518" s="203"/>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c r="CC518" s="48"/>
      <c r="CD518" s="48"/>
      <c r="CE518" s="48"/>
      <c r="CF518" s="48"/>
      <c r="CG518" s="48"/>
      <c r="CH518" s="48"/>
      <c r="CI518" s="48"/>
      <c r="CJ518" s="48"/>
      <c r="CK518" s="48"/>
      <c r="CL518" s="48"/>
      <c r="CM518" s="48"/>
      <c r="CN518" s="48"/>
      <c r="CO518" s="48"/>
      <c r="CP518" s="48"/>
      <c r="CQ518" s="48"/>
      <c r="CR518" s="48"/>
      <c r="CS518" s="48"/>
      <c r="CT518" s="48"/>
      <c r="CU518" s="48"/>
      <c r="CV518" s="48"/>
      <c r="CW518" s="48"/>
      <c r="CX518" s="48"/>
      <c r="CY518" s="48"/>
      <c r="CZ518" s="48"/>
      <c r="DA518" s="48"/>
      <c r="DB518" s="48"/>
      <c r="DC518" s="48"/>
      <c r="DD518" s="48"/>
      <c r="DE518" s="48"/>
      <c r="DF518" s="48"/>
      <c r="DG518" s="48"/>
    </row>
    <row r="519" spans="1:111" ht="89.25" x14ac:dyDescent="0.2">
      <c r="A519" s="73" t="s">
        <v>1813</v>
      </c>
      <c r="B519" s="79">
        <v>7220000</v>
      </c>
      <c r="C519" s="76" t="s">
        <v>4578</v>
      </c>
      <c r="D519" s="76" t="s">
        <v>1554</v>
      </c>
      <c r="E519" s="237" t="s">
        <v>559</v>
      </c>
      <c r="F519" s="84">
        <v>4778.2700000000004</v>
      </c>
      <c r="G519" s="76">
        <v>226</v>
      </c>
      <c r="H519" s="48"/>
      <c r="J519" s="203"/>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c r="CC519" s="48"/>
      <c r="CD519" s="48"/>
      <c r="CE519" s="48"/>
      <c r="CF519" s="48"/>
      <c r="CG519" s="48"/>
      <c r="CH519" s="48"/>
      <c r="CI519" s="48"/>
      <c r="CJ519" s="48"/>
      <c r="CK519" s="48"/>
      <c r="CL519" s="48"/>
      <c r="CM519" s="48"/>
      <c r="CN519" s="48"/>
      <c r="CO519" s="48"/>
      <c r="CP519" s="48"/>
      <c r="CQ519" s="48"/>
      <c r="CR519" s="48"/>
      <c r="CS519" s="48"/>
      <c r="CT519" s="48"/>
      <c r="CU519" s="48"/>
      <c r="CV519" s="48"/>
      <c r="CW519" s="48"/>
      <c r="CX519" s="48"/>
      <c r="CY519" s="48"/>
      <c r="CZ519" s="48"/>
      <c r="DA519" s="48"/>
      <c r="DB519" s="48"/>
      <c r="DC519" s="48"/>
      <c r="DD519" s="48"/>
      <c r="DE519" s="48"/>
      <c r="DF519" s="48"/>
      <c r="DG519" s="48"/>
    </row>
    <row r="520" spans="1:111" x14ac:dyDescent="0.2">
      <c r="A520" s="132"/>
      <c r="B520" s="132"/>
      <c r="C520" s="132"/>
      <c r="D520" s="132"/>
      <c r="E520" s="132"/>
      <c r="F520" s="134">
        <f>SUM(F424:F519)</f>
        <v>1306457.1399999997</v>
      </c>
      <c r="G520" s="132"/>
    </row>
    <row r="521" spans="1:111" x14ac:dyDescent="0.2">
      <c r="A521" s="132"/>
      <c r="B521" s="132"/>
      <c r="C521" s="132"/>
      <c r="D521" s="132"/>
      <c r="E521" s="132"/>
      <c r="F521" s="134"/>
      <c r="G521" s="132"/>
    </row>
    <row r="522" spans="1:111" x14ac:dyDescent="0.2">
      <c r="A522" s="3"/>
      <c r="B522" s="3"/>
      <c r="C522" s="3"/>
      <c r="D522" s="5" t="s">
        <v>1880</v>
      </c>
      <c r="E522" s="3">
        <v>1358982.34</v>
      </c>
      <c r="F522" s="7">
        <v>96</v>
      </c>
      <c r="G522" s="3"/>
    </row>
    <row r="523" spans="1:111" x14ac:dyDescent="0.2">
      <c r="A523" s="3"/>
      <c r="B523" s="3"/>
      <c r="C523" s="3"/>
      <c r="D523" s="3" t="s">
        <v>4715</v>
      </c>
      <c r="E523" s="7">
        <v>0</v>
      </c>
      <c r="F523" s="7">
        <v>0</v>
      </c>
      <c r="G523" s="3"/>
    </row>
    <row r="524" spans="1:111" x14ac:dyDescent="0.2">
      <c r="A524" s="3"/>
      <c r="B524" s="3"/>
      <c r="C524" s="3"/>
      <c r="D524" s="3" t="s">
        <v>2177</v>
      </c>
      <c r="E524" s="7">
        <v>1358982.34</v>
      </c>
      <c r="F524" s="7">
        <v>96</v>
      </c>
      <c r="G524" s="3"/>
    </row>
    <row r="525" spans="1:111" x14ac:dyDescent="0.2">
      <c r="A525" s="3"/>
      <c r="B525" s="3"/>
      <c r="C525" s="3"/>
      <c r="D525" s="3"/>
      <c r="E525" s="7"/>
      <c r="F525" s="7"/>
      <c r="G525" s="3"/>
    </row>
    <row r="526" spans="1:111" x14ac:dyDescent="0.2">
      <c r="A526" s="3"/>
      <c r="B526" s="3"/>
      <c r="C526" s="3"/>
      <c r="D526" s="3" t="s">
        <v>2551</v>
      </c>
      <c r="E526" s="7">
        <v>0</v>
      </c>
      <c r="F526" s="7">
        <v>0</v>
      </c>
      <c r="G526" s="3"/>
    </row>
    <row r="527" spans="1:111" x14ac:dyDescent="0.2">
      <c r="A527" s="3"/>
      <c r="B527" s="3"/>
      <c r="C527" s="3"/>
      <c r="D527" s="3"/>
      <c r="E527" s="7"/>
      <c r="F527" s="7"/>
      <c r="G527" s="3"/>
    </row>
    <row r="528" spans="1:111" x14ac:dyDescent="0.2">
      <c r="A528" s="3"/>
      <c r="B528" s="3"/>
      <c r="C528" s="3"/>
      <c r="D528" s="3"/>
      <c r="E528" s="3"/>
      <c r="F528" s="3"/>
      <c r="G528" s="3"/>
    </row>
    <row r="529" spans="1:7" x14ac:dyDescent="0.2">
      <c r="A529" s="3"/>
      <c r="B529" s="3"/>
      <c r="C529" s="3"/>
      <c r="D529" s="3"/>
      <c r="E529" s="3"/>
      <c r="F529" s="3"/>
      <c r="G529" s="3"/>
    </row>
    <row r="540" spans="1:7" ht="15.75" x14ac:dyDescent="0.25">
      <c r="A540" s="3"/>
      <c r="B540" s="267" t="s">
        <v>4737</v>
      </c>
      <c r="C540" s="268"/>
      <c r="D540" s="268"/>
      <c r="E540" s="268"/>
      <c r="F540" s="269"/>
      <c r="G540" s="268"/>
    </row>
    <row r="541" spans="1:7" ht="22.5" x14ac:dyDescent="0.2">
      <c r="A541" s="5" t="s">
        <v>743</v>
      </c>
      <c r="B541" s="9" t="s">
        <v>431</v>
      </c>
      <c r="C541" s="2" t="s">
        <v>434</v>
      </c>
      <c r="D541" s="2" t="s">
        <v>430</v>
      </c>
      <c r="E541" s="2" t="s">
        <v>432</v>
      </c>
      <c r="F541" s="26" t="s">
        <v>433</v>
      </c>
      <c r="G541" s="71" t="s">
        <v>1900</v>
      </c>
    </row>
    <row r="542" spans="1:7" x14ac:dyDescent="0.2">
      <c r="A542" s="5"/>
      <c r="B542" s="4"/>
      <c r="C542" s="3"/>
      <c r="D542" s="3"/>
      <c r="E542" s="3"/>
      <c r="F542" s="7"/>
      <c r="G542" s="3"/>
    </row>
    <row r="543" spans="1:7" ht="14.25" x14ac:dyDescent="0.2">
      <c r="A543" s="5"/>
      <c r="B543" s="273" t="s">
        <v>5069</v>
      </c>
      <c r="C543" s="274"/>
      <c r="D543" s="274"/>
      <c r="E543" s="3"/>
      <c r="F543" s="7"/>
      <c r="G543" s="3"/>
    </row>
    <row r="544" spans="1:7" ht="14.25" x14ac:dyDescent="0.2">
      <c r="A544" s="5"/>
      <c r="B544" s="197"/>
      <c r="C544" s="234"/>
      <c r="D544" s="234"/>
      <c r="E544" s="3"/>
      <c r="F544" s="7"/>
      <c r="G544" s="3"/>
    </row>
    <row r="546" spans="1:111" ht="76.5" x14ac:dyDescent="0.2">
      <c r="A546" s="45" t="s">
        <v>1393</v>
      </c>
      <c r="B546" s="46">
        <v>7250000</v>
      </c>
      <c r="C546" s="45" t="s">
        <v>5145</v>
      </c>
      <c r="D546" s="45" t="s">
        <v>2298</v>
      </c>
      <c r="E546" s="236" t="s">
        <v>160</v>
      </c>
      <c r="F546" s="242">
        <v>3290</v>
      </c>
      <c r="G546" s="72">
        <v>225</v>
      </c>
      <c r="H546" s="48"/>
      <c r="I546" s="48"/>
      <c r="J546" s="203"/>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c r="CC546" s="48"/>
      <c r="CD546" s="48"/>
      <c r="CE546" s="48"/>
      <c r="CF546" s="48"/>
      <c r="CG546" s="48"/>
      <c r="CH546" s="48"/>
      <c r="CI546" s="48"/>
      <c r="CJ546" s="48"/>
      <c r="CK546" s="48"/>
      <c r="CL546" s="48"/>
      <c r="CM546" s="48"/>
      <c r="CN546" s="48"/>
      <c r="CO546" s="48"/>
      <c r="CP546" s="48"/>
      <c r="CQ546" s="48"/>
      <c r="CR546" s="48"/>
      <c r="CS546" s="48"/>
      <c r="CT546" s="48"/>
      <c r="CU546" s="48"/>
      <c r="CV546" s="48"/>
      <c r="CW546" s="48"/>
      <c r="CX546" s="48"/>
      <c r="CY546" s="48"/>
      <c r="CZ546" s="48"/>
      <c r="DA546" s="48"/>
      <c r="DB546" s="48"/>
      <c r="DC546" s="48"/>
      <c r="DD546" s="48"/>
      <c r="DE546" s="48"/>
      <c r="DF546" s="48"/>
      <c r="DG546" s="48"/>
    </row>
    <row r="547" spans="1:111" ht="76.5" x14ac:dyDescent="0.2">
      <c r="A547" s="45" t="s">
        <v>1393</v>
      </c>
      <c r="B547" s="46">
        <v>7490000</v>
      </c>
      <c r="C547" s="45" t="s">
        <v>5154</v>
      </c>
      <c r="D547" s="45" t="s">
        <v>3207</v>
      </c>
      <c r="E547" s="235" t="s">
        <v>2348</v>
      </c>
      <c r="F547" s="243">
        <v>800</v>
      </c>
      <c r="G547" s="72">
        <v>225</v>
      </c>
      <c r="H547" s="48"/>
      <c r="J547" s="203"/>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c r="CB547" s="48"/>
      <c r="CC547" s="48"/>
      <c r="CD547" s="48"/>
      <c r="CE547" s="48"/>
      <c r="CF547" s="48"/>
      <c r="CG547" s="48"/>
      <c r="CH547" s="48"/>
      <c r="CI547" s="48"/>
      <c r="CJ547" s="48"/>
      <c r="CK547" s="48"/>
      <c r="CL547" s="48"/>
      <c r="CM547" s="48"/>
      <c r="CN547" s="48"/>
      <c r="CO547" s="48"/>
      <c r="CP547" s="48"/>
      <c r="CQ547" s="48"/>
      <c r="CR547" s="48"/>
      <c r="CS547" s="48"/>
      <c r="CT547" s="48"/>
      <c r="CU547" s="48"/>
      <c r="CV547" s="48"/>
      <c r="CW547" s="48"/>
      <c r="CX547" s="48"/>
      <c r="CY547" s="48"/>
      <c r="CZ547" s="48"/>
      <c r="DA547" s="48"/>
      <c r="DB547" s="48"/>
      <c r="DC547" s="48"/>
      <c r="DD547" s="48"/>
      <c r="DE547" s="48"/>
      <c r="DF547" s="48"/>
      <c r="DG547" s="48"/>
    </row>
    <row r="548" spans="1:111" ht="76.5" x14ac:dyDescent="0.2">
      <c r="A548" s="45" t="s">
        <v>1393</v>
      </c>
      <c r="B548" s="46">
        <v>7490000</v>
      </c>
      <c r="C548" s="45" t="s">
        <v>5132</v>
      </c>
      <c r="D548" s="45" t="s">
        <v>5131</v>
      </c>
      <c r="E548" s="235" t="s">
        <v>4733</v>
      </c>
      <c r="F548" s="243">
        <v>5150</v>
      </c>
      <c r="G548" s="82">
        <v>226</v>
      </c>
      <c r="H548" s="48"/>
      <c r="J548" s="203"/>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c r="CC548" s="48"/>
      <c r="CD548" s="48"/>
      <c r="CE548" s="48"/>
      <c r="CF548" s="48"/>
      <c r="CG548" s="48"/>
      <c r="CH548" s="48"/>
      <c r="CI548" s="48"/>
      <c r="CJ548" s="48"/>
      <c r="CK548" s="48"/>
      <c r="CL548" s="48"/>
      <c r="CM548" s="48"/>
      <c r="CN548" s="48"/>
      <c r="CO548" s="48"/>
      <c r="CP548" s="48"/>
      <c r="CQ548" s="48"/>
      <c r="CR548" s="48"/>
      <c r="CS548" s="48"/>
      <c r="CT548" s="48"/>
      <c r="CU548" s="48"/>
      <c r="CV548" s="48"/>
      <c r="CW548" s="48"/>
      <c r="CX548" s="48"/>
      <c r="CY548" s="48"/>
      <c r="CZ548" s="48"/>
      <c r="DA548" s="48"/>
      <c r="DB548" s="48"/>
      <c r="DC548" s="48"/>
      <c r="DD548" s="48"/>
      <c r="DE548" s="48"/>
      <c r="DF548" s="48"/>
      <c r="DG548" s="48"/>
    </row>
    <row r="549" spans="1:111" ht="76.5" x14ac:dyDescent="0.2">
      <c r="A549" s="45" t="s">
        <v>4355</v>
      </c>
      <c r="B549" s="46">
        <v>7490001</v>
      </c>
      <c r="C549" s="45" t="s">
        <v>5139</v>
      </c>
      <c r="D549" s="45" t="s">
        <v>5138</v>
      </c>
      <c r="E549" s="235" t="s">
        <v>5137</v>
      </c>
      <c r="F549" s="243">
        <v>22044</v>
      </c>
      <c r="G549" s="82">
        <v>226</v>
      </c>
      <c r="H549" s="48"/>
      <c r="J549" s="203"/>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c r="CC549" s="48"/>
      <c r="CD549" s="48"/>
      <c r="CE549" s="48"/>
      <c r="CF549" s="48"/>
      <c r="CG549" s="48"/>
      <c r="CH549" s="48"/>
      <c r="CI549" s="48"/>
      <c r="CJ549" s="48"/>
      <c r="CK549" s="48"/>
      <c r="CL549" s="48"/>
      <c r="CM549" s="48"/>
      <c r="CN549" s="48"/>
      <c r="CO549" s="48"/>
      <c r="CP549" s="48"/>
      <c r="CQ549" s="48"/>
      <c r="CR549" s="48"/>
      <c r="CS549" s="48"/>
      <c r="CT549" s="48"/>
      <c r="CU549" s="48"/>
      <c r="CV549" s="48"/>
      <c r="CW549" s="48"/>
      <c r="CX549" s="48"/>
      <c r="CY549" s="48"/>
      <c r="CZ549" s="48"/>
      <c r="DA549" s="48"/>
      <c r="DB549" s="48"/>
      <c r="DC549" s="48"/>
      <c r="DD549" s="48"/>
      <c r="DE549" s="48"/>
      <c r="DF549" s="48"/>
      <c r="DG549" s="48"/>
    </row>
    <row r="550" spans="1:111" ht="51" x14ac:dyDescent="0.2">
      <c r="A550" s="45" t="s">
        <v>1407</v>
      </c>
      <c r="B550" s="46">
        <v>2423920</v>
      </c>
      <c r="C550" s="45" t="s">
        <v>5074</v>
      </c>
      <c r="D550" s="45" t="s">
        <v>4492</v>
      </c>
      <c r="E550" s="236" t="s">
        <v>411</v>
      </c>
      <c r="F550" s="242">
        <v>37860</v>
      </c>
      <c r="G550" s="82">
        <v>340</v>
      </c>
    </row>
    <row r="551" spans="1:111" ht="63.75" x14ac:dyDescent="0.2">
      <c r="A551" s="45" t="s">
        <v>1498</v>
      </c>
      <c r="B551" s="46">
        <v>9010000</v>
      </c>
      <c r="C551" s="45" t="s">
        <v>5141</v>
      </c>
      <c r="D551" s="45" t="s">
        <v>5140</v>
      </c>
      <c r="E551" s="235" t="s">
        <v>3340</v>
      </c>
      <c r="F551" s="243">
        <v>1587.6</v>
      </c>
      <c r="G551" s="45">
        <v>225</v>
      </c>
      <c r="H551" s="48"/>
      <c r="J551" s="203"/>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c r="CB551" s="48"/>
      <c r="CC551" s="48"/>
      <c r="CD551" s="48"/>
      <c r="CE551" s="48"/>
      <c r="CF551" s="48"/>
      <c r="CG551" s="48"/>
      <c r="CH551" s="48"/>
      <c r="CI551" s="48"/>
      <c r="CJ551" s="48"/>
      <c r="CK551" s="48"/>
      <c r="CL551" s="48"/>
      <c r="CM551" s="48"/>
      <c r="CN551" s="48"/>
      <c r="CO551" s="48"/>
      <c r="CP551" s="48"/>
      <c r="CQ551" s="48"/>
      <c r="CR551" s="48"/>
      <c r="CS551" s="48"/>
      <c r="CT551" s="48"/>
      <c r="CU551" s="48"/>
      <c r="CV551" s="48"/>
      <c r="CW551" s="48"/>
      <c r="CX551" s="48"/>
      <c r="CY551" s="48"/>
      <c r="CZ551" s="48"/>
      <c r="DA551" s="48"/>
      <c r="DB551" s="48"/>
      <c r="DC551" s="48"/>
      <c r="DD551" s="48"/>
      <c r="DE551" s="48"/>
      <c r="DF551" s="48"/>
      <c r="DG551" s="48"/>
    </row>
    <row r="552" spans="1:111" s="48" customFormat="1" ht="38.25" x14ac:dyDescent="0.2">
      <c r="A552" s="82" t="s">
        <v>3528</v>
      </c>
      <c r="B552" s="83">
        <v>3311010</v>
      </c>
      <c r="C552" s="82" t="s">
        <v>5076</v>
      </c>
      <c r="D552" s="82" t="s">
        <v>5075</v>
      </c>
      <c r="E552" s="237" t="s">
        <v>3531</v>
      </c>
      <c r="F552" s="241">
        <v>98280</v>
      </c>
      <c r="G552" s="82">
        <v>340</v>
      </c>
    </row>
    <row r="553" spans="1:111" ht="38.25" x14ac:dyDescent="0.2">
      <c r="A553" s="245" t="s">
        <v>1412</v>
      </c>
      <c r="B553" s="246">
        <v>2320210</v>
      </c>
      <c r="C553" s="245" t="s">
        <v>5077</v>
      </c>
      <c r="D553" s="245" t="s">
        <v>4319</v>
      </c>
      <c r="E553" s="248" t="s">
        <v>2083</v>
      </c>
      <c r="F553" s="250">
        <v>16350</v>
      </c>
      <c r="G553" s="245">
        <v>340</v>
      </c>
      <c r="H553" s="48"/>
      <c r="J553" s="203"/>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c r="CB553" s="48"/>
      <c r="CC553" s="48"/>
      <c r="CD553" s="48"/>
      <c r="CE553" s="48"/>
      <c r="CF553" s="48"/>
      <c r="CG553" s="48"/>
      <c r="CH553" s="48"/>
      <c r="CI553" s="48"/>
      <c r="CJ553" s="48"/>
      <c r="CK553" s="48"/>
      <c r="CL553" s="48"/>
      <c r="CM553" s="48"/>
      <c r="CN553" s="48"/>
      <c r="CO553" s="48"/>
      <c r="CP553" s="48"/>
      <c r="CQ553" s="48"/>
      <c r="CR553" s="48"/>
      <c r="CS553" s="48"/>
      <c r="CT553" s="48"/>
      <c r="CU553" s="48"/>
      <c r="CV553" s="48"/>
      <c r="CW553" s="48"/>
      <c r="CX553" s="48"/>
      <c r="CY553" s="48"/>
      <c r="CZ553" s="48"/>
      <c r="DA553" s="48"/>
      <c r="DB553" s="48"/>
      <c r="DC553" s="48"/>
      <c r="DD553" s="48"/>
      <c r="DE553" s="48"/>
      <c r="DF553" s="48"/>
      <c r="DG553" s="48"/>
    </row>
    <row r="554" spans="1:111" ht="38.25" x14ac:dyDescent="0.2">
      <c r="A554" s="45" t="s">
        <v>1437</v>
      </c>
      <c r="B554" s="45">
        <v>2694000</v>
      </c>
      <c r="C554" s="45" t="s">
        <v>5079</v>
      </c>
      <c r="D554" s="45" t="s">
        <v>5078</v>
      </c>
      <c r="E554" s="236" t="s">
        <v>4243</v>
      </c>
      <c r="F554" s="242">
        <v>6751.5</v>
      </c>
      <c r="G554" s="45">
        <v>310</v>
      </c>
      <c r="H554" s="48"/>
      <c r="J554" s="203"/>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c r="CB554" s="48"/>
      <c r="CC554" s="48"/>
      <c r="CD554" s="48"/>
      <c r="CE554" s="48"/>
      <c r="CF554" s="48"/>
      <c r="CG554" s="48"/>
      <c r="CH554" s="48"/>
      <c r="CI554" s="48"/>
      <c r="CJ554" s="48"/>
      <c r="CK554" s="48"/>
      <c r="CL554" s="48"/>
      <c r="CM554" s="48"/>
      <c r="CN554" s="48"/>
      <c r="CO554" s="48"/>
      <c r="CP554" s="48"/>
      <c r="CQ554" s="48"/>
      <c r="CR554" s="48"/>
      <c r="CS554" s="48"/>
      <c r="CT554" s="48"/>
      <c r="CU554" s="48"/>
      <c r="CV554" s="48"/>
      <c r="CW554" s="48"/>
      <c r="CX554" s="48"/>
      <c r="CY554" s="48"/>
      <c r="CZ554" s="48"/>
      <c r="DA554" s="48"/>
      <c r="DB554" s="48"/>
      <c r="DC554" s="48"/>
      <c r="DD554" s="48"/>
      <c r="DE554" s="48"/>
      <c r="DF554" s="48"/>
      <c r="DG554" s="48"/>
    </row>
    <row r="555" spans="1:111" ht="89.25" x14ac:dyDescent="0.2">
      <c r="A555" s="45" t="s">
        <v>1813</v>
      </c>
      <c r="B555" s="46">
        <v>7220000</v>
      </c>
      <c r="C555" s="45" t="s">
        <v>5136</v>
      </c>
      <c r="D555" s="45" t="s">
        <v>543</v>
      </c>
      <c r="E555" s="236" t="s">
        <v>1474</v>
      </c>
      <c r="F555" s="242">
        <v>7600</v>
      </c>
      <c r="G555" s="72">
        <v>226</v>
      </c>
      <c r="H555" s="48"/>
      <c r="I555" s="48"/>
      <c r="J555" s="203"/>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c r="BO555" s="48"/>
      <c r="BP555" s="48"/>
      <c r="BQ555" s="48"/>
      <c r="BR555" s="48"/>
      <c r="BS555" s="48"/>
      <c r="BT555" s="48"/>
      <c r="BU555" s="48"/>
      <c r="BV555" s="48"/>
      <c r="BW555" s="48"/>
      <c r="BX555" s="48"/>
      <c r="BY555" s="48"/>
      <c r="BZ555" s="48"/>
      <c r="CA555" s="48"/>
      <c r="CB555" s="48"/>
      <c r="CC555" s="48"/>
      <c r="CD555" s="48"/>
      <c r="CE555" s="48"/>
      <c r="CF555" s="48"/>
      <c r="CG555" s="48"/>
      <c r="CH555" s="48"/>
      <c r="CI555" s="48"/>
      <c r="CJ555" s="48"/>
      <c r="CK555" s="48"/>
      <c r="CL555" s="48"/>
      <c r="CM555" s="48"/>
      <c r="CN555" s="48"/>
      <c r="CO555" s="48"/>
      <c r="CP555" s="48"/>
      <c r="CQ555" s="48"/>
      <c r="CR555" s="48"/>
      <c r="CS555" s="48"/>
      <c r="CT555" s="48"/>
      <c r="CU555" s="48"/>
      <c r="CV555" s="48"/>
      <c r="CW555" s="48"/>
      <c r="CX555" s="48"/>
      <c r="CY555" s="48"/>
      <c r="CZ555" s="48"/>
      <c r="DA555" s="48"/>
      <c r="DB555" s="48"/>
      <c r="DC555" s="48"/>
      <c r="DD555" s="48"/>
      <c r="DE555" s="48"/>
      <c r="DF555" s="48"/>
      <c r="DG555" s="48"/>
    </row>
    <row r="556" spans="1:111" ht="51" x14ac:dyDescent="0.2">
      <c r="A556" s="82" t="s">
        <v>1398</v>
      </c>
      <c r="B556" s="83">
        <v>2221030</v>
      </c>
      <c r="C556" s="82" t="s">
        <v>5080</v>
      </c>
      <c r="D556" s="82" t="s">
        <v>2366</v>
      </c>
      <c r="E556" s="237" t="s">
        <v>366</v>
      </c>
      <c r="F556" s="241">
        <v>4424.66</v>
      </c>
      <c r="G556" s="82">
        <v>340</v>
      </c>
      <c r="H556" s="48"/>
      <c r="I556" s="48"/>
      <c r="J556" s="203"/>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c r="CC556" s="48"/>
      <c r="CD556" s="48"/>
      <c r="CE556" s="48"/>
      <c r="CF556" s="48"/>
      <c r="CG556" s="48"/>
      <c r="CH556" s="48"/>
      <c r="CI556" s="48"/>
      <c r="CJ556" s="48"/>
      <c r="CK556" s="48"/>
      <c r="CL556" s="48"/>
      <c r="CM556" s="48"/>
      <c r="CN556" s="48"/>
      <c r="CO556" s="48"/>
      <c r="CP556" s="48"/>
      <c r="CQ556" s="48"/>
      <c r="CR556" s="48"/>
      <c r="CS556" s="48"/>
      <c r="CT556" s="48"/>
      <c r="CU556" s="48"/>
      <c r="CV556" s="48"/>
      <c r="CW556" s="48"/>
      <c r="CX556" s="48"/>
      <c r="CY556" s="48"/>
      <c r="CZ556" s="48"/>
      <c r="DA556" s="48"/>
      <c r="DB556" s="48"/>
      <c r="DC556" s="48"/>
      <c r="DD556" s="48"/>
      <c r="DE556" s="48"/>
      <c r="DF556" s="48"/>
      <c r="DG556" s="48"/>
    </row>
    <row r="557" spans="1:111" ht="38.25" x14ac:dyDescent="0.2">
      <c r="A557" s="160" t="s">
        <v>1387</v>
      </c>
      <c r="B557" s="161">
        <v>3697000</v>
      </c>
      <c r="C557" s="160" t="s">
        <v>5081</v>
      </c>
      <c r="D557" s="160" t="s">
        <v>5082</v>
      </c>
      <c r="E557" s="236" t="s">
        <v>997</v>
      </c>
      <c r="F557" s="242">
        <v>7135</v>
      </c>
      <c r="G557" s="166">
        <v>340</v>
      </c>
      <c r="H557" s="48"/>
      <c r="J557" s="203"/>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c r="BO557" s="48"/>
      <c r="BP557" s="48"/>
      <c r="BQ557" s="48"/>
      <c r="BR557" s="48"/>
      <c r="BS557" s="48"/>
      <c r="BT557" s="48"/>
      <c r="BU557" s="48"/>
      <c r="BV557" s="48"/>
      <c r="BW557" s="48"/>
      <c r="BX557" s="48"/>
      <c r="BY557" s="48"/>
      <c r="BZ557" s="48"/>
      <c r="CA557" s="48"/>
      <c r="CB557" s="48"/>
      <c r="CC557" s="48"/>
      <c r="CD557" s="48"/>
      <c r="CE557" s="48"/>
      <c r="CF557" s="48"/>
      <c r="CG557" s="48"/>
      <c r="CH557" s="48"/>
      <c r="CI557" s="48"/>
      <c r="CJ557" s="48"/>
      <c r="CK557" s="48"/>
      <c r="CL557" s="48"/>
      <c r="CM557" s="48"/>
      <c r="CN557" s="48"/>
      <c r="CO557" s="48"/>
      <c r="CP557" s="48"/>
      <c r="CQ557" s="48"/>
      <c r="CR557" s="48"/>
      <c r="CS557" s="48"/>
      <c r="CT557" s="48"/>
      <c r="CU557" s="48"/>
      <c r="CV557" s="48"/>
      <c r="CW557" s="48"/>
      <c r="CX557" s="48"/>
      <c r="CY557" s="48"/>
      <c r="CZ557" s="48"/>
      <c r="DA557" s="48"/>
      <c r="DB557" s="48"/>
      <c r="DC557" s="48"/>
      <c r="DD557" s="48"/>
      <c r="DE557" s="48"/>
      <c r="DF557" s="48"/>
      <c r="DG557" s="48"/>
    </row>
    <row r="558" spans="1:111" ht="38.25" x14ac:dyDescent="0.2">
      <c r="A558" s="82" t="s">
        <v>3528</v>
      </c>
      <c r="B558" s="83">
        <v>3311010</v>
      </c>
      <c r="C558" s="82" t="s">
        <v>5084</v>
      </c>
      <c r="D558" s="82" t="s">
        <v>5083</v>
      </c>
      <c r="E558" s="237" t="s">
        <v>3531</v>
      </c>
      <c r="F558" s="241">
        <v>11515.5</v>
      </c>
      <c r="G558" s="82">
        <v>340</v>
      </c>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c r="BO558" s="48"/>
      <c r="BP558" s="48"/>
      <c r="BQ558" s="48"/>
      <c r="BR558" s="48"/>
      <c r="BS558" s="48"/>
      <c r="BT558" s="48"/>
      <c r="BU558" s="48"/>
      <c r="BV558" s="48"/>
      <c r="BW558" s="48"/>
      <c r="BX558" s="48"/>
      <c r="BY558" s="48"/>
      <c r="BZ558" s="48"/>
      <c r="CA558" s="48"/>
      <c r="CB558" s="48"/>
      <c r="CC558" s="48"/>
      <c r="CD558" s="48"/>
      <c r="CE558" s="48"/>
      <c r="CF558" s="48"/>
      <c r="CG558" s="48"/>
      <c r="CH558" s="48"/>
      <c r="CI558" s="48"/>
      <c r="CJ558" s="48"/>
      <c r="CK558" s="48"/>
      <c r="CL558" s="48"/>
      <c r="CM558" s="48"/>
      <c r="CN558" s="48"/>
      <c r="CO558" s="48"/>
      <c r="CP558" s="48"/>
      <c r="CQ558" s="48"/>
      <c r="CR558" s="48"/>
      <c r="CS558" s="48"/>
      <c r="CT558" s="48"/>
      <c r="CU558" s="48"/>
      <c r="CV558" s="48"/>
      <c r="CW558" s="48"/>
      <c r="CX558" s="48"/>
      <c r="CY558" s="48"/>
      <c r="CZ558" s="48"/>
      <c r="DA558" s="48"/>
      <c r="DB558" s="48"/>
      <c r="DC558" s="48"/>
      <c r="DD558" s="48"/>
      <c r="DE558" s="48"/>
      <c r="DF558" s="48"/>
      <c r="DG558" s="48"/>
    </row>
    <row r="559" spans="1:111" ht="38.25" x14ac:dyDescent="0.2">
      <c r="A559" s="160" t="s">
        <v>2419</v>
      </c>
      <c r="B559" s="160">
        <v>6310000</v>
      </c>
      <c r="C559" s="160" t="s">
        <v>5086</v>
      </c>
      <c r="D559" s="160" t="s">
        <v>5085</v>
      </c>
      <c r="E559" s="236" t="s">
        <v>2421</v>
      </c>
      <c r="F559" s="242">
        <v>599.4</v>
      </c>
      <c r="G559" s="160">
        <v>226</v>
      </c>
      <c r="H559" s="48"/>
      <c r="J559" s="203"/>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c r="CC559" s="48"/>
      <c r="CD559" s="48"/>
      <c r="CE559" s="48"/>
      <c r="CF559" s="48"/>
      <c r="CG559" s="48"/>
      <c r="CH559" s="48"/>
      <c r="CI559" s="48"/>
      <c r="CJ559" s="48"/>
      <c r="CK559" s="48"/>
      <c r="CL559" s="48"/>
      <c r="CM559" s="48"/>
      <c r="CN559" s="48"/>
      <c r="CO559" s="48"/>
      <c r="CP559" s="48"/>
      <c r="CQ559" s="48"/>
      <c r="CR559" s="48"/>
      <c r="CS559" s="48"/>
      <c r="CT559" s="48"/>
      <c r="CU559" s="48"/>
      <c r="CV559" s="48"/>
      <c r="CW559" s="48"/>
      <c r="CX559" s="48"/>
      <c r="CY559" s="48"/>
      <c r="CZ559" s="48"/>
      <c r="DA559" s="48"/>
      <c r="DB559" s="48"/>
      <c r="DC559" s="48"/>
      <c r="DD559" s="48"/>
      <c r="DE559" s="48"/>
      <c r="DF559" s="48"/>
      <c r="DG559" s="48"/>
    </row>
    <row r="560" spans="1:111" ht="89.25" x14ac:dyDescent="0.2">
      <c r="A560" s="73" t="s">
        <v>1813</v>
      </c>
      <c r="B560" s="79">
        <v>7220000</v>
      </c>
      <c r="C560" s="76" t="s">
        <v>5100</v>
      </c>
      <c r="D560" s="76" t="s">
        <v>1554</v>
      </c>
      <c r="E560" s="237" t="s">
        <v>559</v>
      </c>
      <c r="F560" s="241">
        <v>8789.86</v>
      </c>
      <c r="G560" s="76">
        <v>226</v>
      </c>
      <c r="H560" s="48"/>
      <c r="J560" s="203"/>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c r="BO560" s="48"/>
      <c r="BP560" s="48"/>
      <c r="BQ560" s="48"/>
      <c r="BR560" s="48"/>
      <c r="BS560" s="48"/>
      <c r="BT560" s="48"/>
      <c r="BU560" s="48"/>
      <c r="BV560" s="48"/>
      <c r="BW560" s="48"/>
      <c r="BX560" s="48"/>
      <c r="BY560" s="48"/>
      <c r="BZ560" s="48"/>
      <c r="CA560" s="48"/>
      <c r="CB560" s="48"/>
      <c r="CC560" s="48"/>
      <c r="CD560" s="48"/>
      <c r="CE560" s="48"/>
      <c r="CF560" s="48"/>
      <c r="CG560" s="48"/>
      <c r="CH560" s="48"/>
      <c r="CI560" s="48"/>
      <c r="CJ560" s="48"/>
      <c r="CK560" s="48"/>
      <c r="CL560" s="48"/>
      <c r="CM560" s="48"/>
      <c r="CN560" s="48"/>
      <c r="CO560" s="48"/>
      <c r="CP560" s="48"/>
      <c r="CQ560" s="48"/>
      <c r="CR560" s="48"/>
      <c r="CS560" s="48"/>
      <c r="CT560" s="48"/>
      <c r="CU560" s="48"/>
      <c r="CV560" s="48"/>
      <c r="CW560" s="48"/>
      <c r="CX560" s="48"/>
      <c r="CY560" s="48"/>
      <c r="CZ560" s="48"/>
      <c r="DA560" s="48"/>
      <c r="DB560" s="48"/>
      <c r="DC560" s="48"/>
      <c r="DD560" s="48"/>
      <c r="DE560" s="48"/>
      <c r="DF560" s="48"/>
      <c r="DG560" s="48"/>
    </row>
    <row r="561" spans="1:111" ht="38.25" x14ac:dyDescent="0.2">
      <c r="A561" s="45" t="s">
        <v>1409</v>
      </c>
      <c r="B561" s="46">
        <v>5020000</v>
      </c>
      <c r="C561" s="5" t="s">
        <v>5089</v>
      </c>
      <c r="D561" s="5" t="s">
        <v>143</v>
      </c>
      <c r="E561" s="236" t="s">
        <v>1319</v>
      </c>
      <c r="F561" s="242">
        <v>17445</v>
      </c>
      <c r="G561" s="3">
        <v>225</v>
      </c>
    </row>
    <row r="562" spans="1:111" ht="38.25" x14ac:dyDescent="0.2">
      <c r="A562" s="160" t="s">
        <v>2419</v>
      </c>
      <c r="B562" s="160">
        <v>6310000</v>
      </c>
      <c r="C562" s="160" t="s">
        <v>5091</v>
      </c>
      <c r="D562" s="160" t="s">
        <v>5090</v>
      </c>
      <c r="E562" s="236" t="s">
        <v>2421</v>
      </c>
      <c r="F562" s="242">
        <v>570</v>
      </c>
      <c r="G562" s="253">
        <v>226</v>
      </c>
    </row>
    <row r="563" spans="1:111" s="48" customFormat="1" ht="51" x14ac:dyDescent="0.2">
      <c r="A563" s="45" t="s">
        <v>1610</v>
      </c>
      <c r="B563" s="46">
        <v>5050020</v>
      </c>
      <c r="C563" s="45" t="s">
        <v>5092</v>
      </c>
      <c r="D563" s="45" t="s">
        <v>2337</v>
      </c>
      <c r="E563" s="236" t="s">
        <v>2293</v>
      </c>
      <c r="F563" s="242">
        <v>4120</v>
      </c>
      <c r="G563" s="72">
        <v>340</v>
      </c>
      <c r="J563" s="203"/>
    </row>
    <row r="564" spans="1:111" ht="51" x14ac:dyDescent="0.2">
      <c r="A564" s="45" t="s">
        <v>1405</v>
      </c>
      <c r="B564" s="46">
        <v>2210000</v>
      </c>
      <c r="C564" s="45" t="s">
        <v>5142</v>
      </c>
      <c r="D564" s="45" t="s">
        <v>4535</v>
      </c>
      <c r="E564" s="236" t="s">
        <v>3237</v>
      </c>
      <c r="F564" s="242">
        <v>2950</v>
      </c>
      <c r="G564" s="72">
        <v>226</v>
      </c>
    </row>
    <row r="565" spans="1:111" s="48" customFormat="1" ht="38.25" x14ac:dyDescent="0.2">
      <c r="A565" s="45" t="s">
        <v>1387</v>
      </c>
      <c r="B565" s="46">
        <v>3699000</v>
      </c>
      <c r="C565" s="45" t="s">
        <v>5093</v>
      </c>
      <c r="D565" s="45" t="s">
        <v>2966</v>
      </c>
      <c r="E565" s="236" t="s">
        <v>2967</v>
      </c>
      <c r="F565" s="242">
        <v>785</v>
      </c>
      <c r="G565" s="72">
        <v>340</v>
      </c>
      <c r="I565"/>
      <c r="J565" s="203"/>
    </row>
    <row r="566" spans="1:111" ht="51" x14ac:dyDescent="0.2">
      <c r="A566" s="137" t="s">
        <v>2371</v>
      </c>
      <c r="B566" s="151">
        <v>3311174</v>
      </c>
      <c r="C566" s="137" t="s">
        <v>5106</v>
      </c>
      <c r="D566" s="137" t="s">
        <v>4708</v>
      </c>
      <c r="E566" s="236" t="s">
        <v>2454</v>
      </c>
      <c r="F566" s="242">
        <v>98821.8</v>
      </c>
      <c r="G566" s="141">
        <v>340</v>
      </c>
      <c r="H566" s="48"/>
      <c r="I566" s="48"/>
      <c r="J566" s="203"/>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139"/>
      <c r="AI566" s="139"/>
      <c r="AJ566" s="139"/>
      <c r="AK566" s="139"/>
      <c r="AL566" s="139"/>
      <c r="AM566" s="139"/>
      <c r="AN566" s="139"/>
      <c r="AO566" s="139"/>
      <c r="AP566" s="139"/>
      <c r="AQ566" s="139"/>
      <c r="AR566" s="139"/>
      <c r="AS566" s="139"/>
      <c r="AT566" s="139"/>
      <c r="AU566" s="139"/>
      <c r="AV566" s="139"/>
      <c r="AW566" s="139"/>
      <c r="AX566" s="139"/>
      <c r="AY566" s="139"/>
      <c r="AZ566" s="139"/>
      <c r="BA566" s="139"/>
      <c r="BB566" s="139"/>
      <c r="BC566" s="139"/>
      <c r="BD566" s="139"/>
      <c r="BE566" s="139"/>
      <c r="BF566" s="139"/>
      <c r="BG566" s="139"/>
      <c r="BH566" s="139"/>
      <c r="BI566" s="139"/>
      <c r="BJ566" s="139"/>
      <c r="BK566" s="139"/>
      <c r="BL566" s="139"/>
      <c r="BM566" s="139"/>
      <c r="BN566" s="139"/>
      <c r="BO566" s="139"/>
      <c r="BP566" s="139"/>
      <c r="BQ566" s="139"/>
      <c r="BR566" s="139"/>
      <c r="BS566" s="139"/>
      <c r="BT566" s="139"/>
      <c r="BU566" s="139"/>
      <c r="BV566" s="139"/>
      <c r="BW566" s="139"/>
      <c r="BX566" s="139"/>
      <c r="BY566" s="139"/>
      <c r="BZ566" s="139"/>
      <c r="CA566" s="139"/>
      <c r="CB566" s="139"/>
      <c r="CC566" s="139"/>
      <c r="CD566" s="139"/>
      <c r="CE566" s="139"/>
      <c r="CF566" s="139"/>
      <c r="CG566" s="139"/>
      <c r="CH566" s="139"/>
      <c r="CI566" s="139"/>
      <c r="CJ566" s="139"/>
      <c r="CK566" s="139"/>
      <c r="CL566" s="139"/>
      <c r="CM566" s="139"/>
      <c r="CN566" s="139"/>
      <c r="CO566" s="139"/>
      <c r="CP566" s="139"/>
      <c r="CQ566" s="139"/>
      <c r="CR566" s="139"/>
      <c r="CS566" s="139"/>
      <c r="CT566" s="139"/>
      <c r="CU566" s="139"/>
      <c r="CV566" s="139"/>
      <c r="CW566" s="139"/>
      <c r="CX566" s="139"/>
      <c r="CY566" s="139"/>
      <c r="CZ566" s="139"/>
      <c r="DA566" s="139"/>
      <c r="DB566" s="139"/>
      <c r="DC566" s="139"/>
      <c r="DD566" s="139"/>
      <c r="DE566" s="139"/>
      <c r="DF566" s="139"/>
      <c r="DG566" s="139"/>
    </row>
    <row r="567" spans="1:111" ht="76.5" x14ac:dyDescent="0.2">
      <c r="A567" s="45" t="s">
        <v>1393</v>
      </c>
      <c r="B567" s="46">
        <v>7490000</v>
      </c>
      <c r="C567" s="45" t="s">
        <v>5158</v>
      </c>
      <c r="D567" s="45" t="s">
        <v>3479</v>
      </c>
      <c r="E567" s="235" t="s">
        <v>2554</v>
      </c>
      <c r="F567" s="243">
        <v>5062.2</v>
      </c>
      <c r="G567" s="72">
        <v>225</v>
      </c>
      <c r="H567" s="48"/>
      <c r="I567" s="48"/>
      <c r="J567" s="203"/>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c r="CC567" s="48"/>
      <c r="CD567" s="48"/>
      <c r="CE567" s="48"/>
      <c r="CF567" s="48"/>
      <c r="CG567" s="48"/>
      <c r="CH567" s="48"/>
      <c r="CI567" s="48"/>
      <c r="CJ567" s="48"/>
      <c r="CK567" s="48"/>
      <c r="CL567" s="48"/>
      <c r="CM567" s="48"/>
      <c r="CN567" s="48"/>
      <c r="CO567" s="48"/>
      <c r="CP567" s="48"/>
      <c r="CQ567" s="48"/>
      <c r="CR567" s="48"/>
      <c r="CS567" s="48"/>
      <c r="CT567" s="48"/>
      <c r="CU567" s="48"/>
      <c r="CV567" s="48"/>
      <c r="CW567" s="48"/>
      <c r="CX567" s="48"/>
      <c r="CY567" s="48"/>
      <c r="CZ567" s="48"/>
      <c r="DA567" s="48"/>
      <c r="DB567" s="48"/>
      <c r="DC567" s="48"/>
      <c r="DD567" s="48"/>
      <c r="DE567" s="48"/>
      <c r="DF567" s="48"/>
      <c r="DG567" s="48"/>
    </row>
    <row r="568" spans="1:111" s="48" customFormat="1" ht="38.25" x14ac:dyDescent="0.2">
      <c r="A568" s="45" t="s">
        <v>1541</v>
      </c>
      <c r="B568" s="46">
        <v>2220000</v>
      </c>
      <c r="C568" s="45" t="s">
        <v>5153</v>
      </c>
      <c r="D568" s="45" t="s">
        <v>2844</v>
      </c>
      <c r="E568" s="236" t="s">
        <v>2325</v>
      </c>
      <c r="F568" s="242">
        <v>2080</v>
      </c>
      <c r="G568" s="82">
        <v>226</v>
      </c>
      <c r="I568"/>
      <c r="J568" s="203"/>
    </row>
    <row r="569" spans="1:111" s="48" customFormat="1" ht="38.25" x14ac:dyDescent="0.2">
      <c r="A569" s="45" t="s">
        <v>1387</v>
      </c>
      <c r="B569" s="46">
        <v>3697000</v>
      </c>
      <c r="C569" s="45" t="s">
        <v>5097</v>
      </c>
      <c r="D569" s="45" t="s">
        <v>5096</v>
      </c>
      <c r="E569" s="236" t="s">
        <v>997</v>
      </c>
      <c r="F569" s="242">
        <v>6800</v>
      </c>
      <c r="G569" s="82">
        <v>340</v>
      </c>
      <c r="I569"/>
      <c r="J569" s="203"/>
    </row>
    <row r="570" spans="1:111" ht="51" customHeight="1" x14ac:dyDescent="0.2">
      <c r="A570" s="45" t="s">
        <v>1393</v>
      </c>
      <c r="B570" s="46">
        <v>7490000</v>
      </c>
      <c r="C570" s="45" t="s">
        <v>5155</v>
      </c>
      <c r="D570" s="45" t="s">
        <v>5156</v>
      </c>
      <c r="E570" s="235" t="s">
        <v>2348</v>
      </c>
      <c r="F570" s="243">
        <v>800</v>
      </c>
      <c r="G570" s="72">
        <v>225</v>
      </c>
      <c r="H570" s="48"/>
      <c r="J570" s="203"/>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8"/>
      <c r="BY570" s="48"/>
      <c r="BZ570" s="48"/>
      <c r="CA570" s="48"/>
      <c r="CB570" s="48"/>
      <c r="CC570" s="48"/>
      <c r="CD570" s="48"/>
      <c r="CE570" s="48"/>
      <c r="CF570" s="48"/>
      <c r="CG570" s="48"/>
      <c r="CH570" s="48"/>
      <c r="CI570" s="48"/>
      <c r="CJ570" s="48"/>
      <c r="CK570" s="48"/>
      <c r="CL570" s="48"/>
      <c r="CM570" s="48"/>
      <c r="CN570" s="48"/>
      <c r="CO570" s="48"/>
      <c r="CP570" s="48"/>
      <c r="CQ570" s="48"/>
      <c r="CR570" s="48"/>
      <c r="CS570" s="48"/>
      <c r="CT570" s="48"/>
      <c r="CU570" s="48"/>
      <c r="CV570" s="48"/>
      <c r="CW570" s="48"/>
      <c r="CX570" s="48"/>
      <c r="CY570" s="48"/>
      <c r="CZ570" s="48"/>
      <c r="DA570" s="48"/>
      <c r="DB570" s="48"/>
      <c r="DC570" s="48"/>
      <c r="DD570" s="48"/>
      <c r="DE570" s="48"/>
      <c r="DF570" s="48"/>
      <c r="DG570" s="48"/>
    </row>
    <row r="571" spans="1:111" s="48" customFormat="1" ht="89.25" x14ac:dyDescent="0.2">
      <c r="A571" s="73" t="s">
        <v>1813</v>
      </c>
      <c r="B571" s="79">
        <v>7220000</v>
      </c>
      <c r="C571" s="76" t="s">
        <v>5161</v>
      </c>
      <c r="D571" s="76" t="s">
        <v>1554</v>
      </c>
      <c r="E571" s="237" t="s">
        <v>559</v>
      </c>
      <c r="F571" s="241">
        <v>1993.89</v>
      </c>
      <c r="G571" s="76">
        <v>226</v>
      </c>
      <c r="I571"/>
      <c r="J571" s="203"/>
    </row>
    <row r="572" spans="1:111" ht="38.25" x14ac:dyDescent="0.2">
      <c r="A572" s="45" t="s">
        <v>1541</v>
      </c>
      <c r="B572" s="46">
        <v>2220000</v>
      </c>
      <c r="C572" s="45" t="s">
        <v>5152</v>
      </c>
      <c r="D572" s="45" t="s">
        <v>2844</v>
      </c>
      <c r="E572" s="236" t="s">
        <v>2325</v>
      </c>
      <c r="F572" s="242">
        <v>8500</v>
      </c>
      <c r="G572" s="82">
        <v>226</v>
      </c>
      <c r="H572" s="48"/>
      <c r="J572" s="203"/>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c r="CB572" s="48"/>
      <c r="CC572" s="48"/>
      <c r="CD572" s="48"/>
      <c r="CE572" s="48"/>
      <c r="CF572" s="48"/>
      <c r="CG572" s="48"/>
      <c r="CH572" s="48"/>
      <c r="CI572" s="48"/>
      <c r="CJ572" s="48"/>
      <c r="CK572" s="48"/>
      <c r="CL572" s="48"/>
      <c r="CM572" s="48"/>
      <c r="CN572" s="48"/>
      <c r="CO572" s="48"/>
      <c r="CP572" s="48"/>
      <c r="CQ572" s="48"/>
      <c r="CR572" s="48"/>
      <c r="CS572" s="48"/>
      <c r="CT572" s="48"/>
      <c r="CU572" s="48"/>
      <c r="CV572" s="48"/>
      <c r="CW572" s="48"/>
      <c r="CX572" s="48"/>
      <c r="CY572" s="48"/>
      <c r="CZ572" s="48"/>
      <c r="DA572" s="48"/>
      <c r="DB572" s="48"/>
      <c r="DC572" s="48"/>
      <c r="DD572" s="48"/>
      <c r="DE572" s="48"/>
      <c r="DF572" s="48"/>
      <c r="DG572" s="48"/>
    </row>
    <row r="573" spans="1:111" ht="51" x14ac:dyDescent="0.2">
      <c r="A573" s="137" t="s">
        <v>1499</v>
      </c>
      <c r="B573" s="151">
        <v>3311173</v>
      </c>
      <c r="C573" s="137" t="s">
        <v>5110</v>
      </c>
      <c r="D573" s="137" t="s">
        <v>5111</v>
      </c>
      <c r="E573" s="236" t="s">
        <v>2372</v>
      </c>
      <c r="F573" s="242">
        <v>95047.2</v>
      </c>
      <c r="G573" s="141">
        <v>340</v>
      </c>
      <c r="H573" s="48"/>
      <c r="I573" s="48"/>
      <c r="J573" s="203"/>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139"/>
      <c r="AI573" s="139"/>
      <c r="AJ573" s="139"/>
      <c r="AK573" s="139"/>
      <c r="AL573" s="139"/>
      <c r="AM573" s="139"/>
      <c r="AN573" s="139"/>
      <c r="AO573" s="139"/>
      <c r="AP573" s="139"/>
      <c r="AQ573" s="139"/>
      <c r="AR573" s="139"/>
      <c r="AS573" s="139"/>
      <c r="AT573" s="139"/>
      <c r="AU573" s="139"/>
      <c r="AV573" s="139"/>
      <c r="AW573" s="139"/>
      <c r="AX573" s="139"/>
      <c r="AY573" s="139"/>
      <c r="AZ573" s="139"/>
      <c r="BA573" s="139"/>
      <c r="BB573" s="139"/>
      <c r="BC573" s="139"/>
      <c r="BD573" s="139"/>
      <c r="BE573" s="139"/>
      <c r="BF573" s="139"/>
      <c r="BG573" s="139"/>
      <c r="BH573" s="139"/>
      <c r="BI573" s="139"/>
      <c r="BJ573" s="139"/>
      <c r="BK573" s="139"/>
      <c r="BL573" s="139"/>
      <c r="BM573" s="139"/>
      <c r="BN573" s="139"/>
      <c r="BO573" s="139"/>
      <c r="BP573" s="139"/>
      <c r="BQ573" s="139"/>
      <c r="BR573" s="139"/>
      <c r="BS573" s="139"/>
      <c r="BT573" s="139"/>
      <c r="BU573" s="139"/>
      <c r="BV573" s="139"/>
      <c r="BW573" s="139"/>
      <c r="BX573" s="139"/>
      <c r="BY573" s="139"/>
      <c r="BZ573" s="139"/>
      <c r="CA573" s="139"/>
      <c r="CB573" s="139"/>
      <c r="CC573" s="139"/>
      <c r="CD573" s="139"/>
      <c r="CE573" s="139"/>
      <c r="CF573" s="139"/>
      <c r="CG573" s="139"/>
      <c r="CH573" s="139"/>
      <c r="CI573" s="139"/>
      <c r="CJ573" s="139"/>
      <c r="CK573" s="139"/>
      <c r="CL573" s="139"/>
      <c r="CM573" s="139"/>
      <c r="CN573" s="139"/>
      <c r="CO573" s="139"/>
      <c r="CP573" s="139"/>
      <c r="CQ573" s="139"/>
      <c r="CR573" s="139"/>
      <c r="CS573" s="139"/>
      <c r="CT573" s="139"/>
      <c r="CU573" s="139"/>
      <c r="CV573" s="139"/>
      <c r="CW573" s="139"/>
      <c r="CX573" s="139"/>
      <c r="CY573" s="139"/>
      <c r="CZ573" s="139"/>
      <c r="DA573" s="139"/>
      <c r="DB573" s="139"/>
      <c r="DC573" s="139"/>
      <c r="DD573" s="139"/>
      <c r="DE573" s="139"/>
      <c r="DF573" s="139"/>
      <c r="DG573" s="139"/>
    </row>
    <row r="574" spans="1:111" ht="51" x14ac:dyDescent="0.2">
      <c r="A574" s="5" t="s">
        <v>1716</v>
      </c>
      <c r="B574" s="8">
        <v>2510000</v>
      </c>
      <c r="C574" s="5" t="s">
        <v>5112</v>
      </c>
      <c r="D574" s="5" t="s">
        <v>5113</v>
      </c>
      <c r="E574" s="236" t="s">
        <v>5114</v>
      </c>
      <c r="F574" s="242">
        <v>321.95</v>
      </c>
      <c r="G574" s="3">
        <v>340</v>
      </c>
      <c r="H574" s="48"/>
      <c r="J574" s="203"/>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c r="CB574" s="48"/>
      <c r="CC574" s="48"/>
      <c r="CD574" s="48"/>
      <c r="CE574" s="48"/>
      <c r="CF574" s="48"/>
      <c r="CG574" s="48"/>
      <c r="CH574" s="48"/>
      <c r="CI574" s="48"/>
      <c r="CJ574" s="48"/>
      <c r="CK574" s="48"/>
      <c r="CL574" s="48"/>
      <c r="CM574" s="48"/>
      <c r="CN574" s="48"/>
      <c r="CO574" s="48"/>
      <c r="CP574" s="48"/>
      <c r="CQ574" s="48"/>
      <c r="CR574" s="48"/>
      <c r="CS574" s="48"/>
      <c r="CT574" s="48"/>
      <c r="CU574" s="48"/>
      <c r="CV574" s="48"/>
      <c r="CW574" s="48"/>
      <c r="CX574" s="48"/>
      <c r="CY574" s="48"/>
      <c r="CZ574" s="48"/>
      <c r="DA574" s="48"/>
      <c r="DB574" s="48"/>
      <c r="DC574" s="48"/>
      <c r="DD574" s="48"/>
      <c r="DE574" s="48"/>
      <c r="DF574" s="48"/>
      <c r="DG574" s="48"/>
    </row>
    <row r="575" spans="1:111" ht="38.25" x14ac:dyDescent="0.2">
      <c r="A575" s="45" t="s">
        <v>2419</v>
      </c>
      <c r="B575" s="45">
        <v>6310000</v>
      </c>
      <c r="C575" s="45" t="s">
        <v>5105</v>
      </c>
      <c r="D575" s="45" t="s">
        <v>5104</v>
      </c>
      <c r="E575" s="236" t="s">
        <v>2421</v>
      </c>
      <c r="F575" s="242">
        <v>570</v>
      </c>
      <c r="G575" s="45">
        <v>226</v>
      </c>
      <c r="H575" s="48"/>
      <c r="J575" s="203"/>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48"/>
      <c r="BP575" s="48"/>
      <c r="BQ575" s="48"/>
      <c r="BR575" s="48"/>
      <c r="BS575" s="48"/>
      <c r="BT575" s="48"/>
      <c r="BU575" s="48"/>
      <c r="BV575" s="48"/>
      <c r="BW575" s="48"/>
      <c r="BX575" s="48"/>
      <c r="BY575" s="48"/>
      <c r="BZ575" s="48"/>
      <c r="CA575" s="48"/>
      <c r="CB575" s="48"/>
      <c r="CC575" s="48"/>
      <c r="CD575" s="48"/>
      <c r="CE575" s="48"/>
      <c r="CF575" s="48"/>
      <c r="CG575" s="48"/>
      <c r="CH575" s="48"/>
      <c r="CI575" s="48"/>
      <c r="CJ575" s="48"/>
      <c r="CK575" s="48"/>
      <c r="CL575" s="48"/>
      <c r="CM575" s="48"/>
      <c r="CN575" s="48"/>
      <c r="CO575" s="48"/>
      <c r="CP575" s="48"/>
      <c r="CQ575" s="48"/>
      <c r="CR575" s="48"/>
      <c r="CS575" s="48"/>
      <c r="CT575" s="48"/>
      <c r="CU575" s="48"/>
      <c r="CV575" s="48"/>
      <c r="CW575" s="48"/>
      <c r="CX575" s="48"/>
      <c r="CY575" s="48"/>
      <c r="CZ575" s="48"/>
      <c r="DA575" s="48"/>
      <c r="DB575" s="48"/>
      <c r="DC575" s="48"/>
      <c r="DD575" s="48"/>
      <c r="DE575" s="48"/>
      <c r="DF575" s="48"/>
      <c r="DG575" s="48"/>
    </row>
    <row r="576" spans="1:111" ht="38.25" x14ac:dyDescent="0.2">
      <c r="A576" s="45" t="s">
        <v>1541</v>
      </c>
      <c r="B576" s="46">
        <v>2220000</v>
      </c>
      <c r="C576" s="45" t="s">
        <v>5157</v>
      </c>
      <c r="D576" s="45" t="s">
        <v>2844</v>
      </c>
      <c r="E576" s="236" t="s">
        <v>2325</v>
      </c>
      <c r="F576" s="242">
        <v>12750</v>
      </c>
      <c r="G576" s="82">
        <v>226</v>
      </c>
      <c r="H576" s="48"/>
      <c r="J576" s="203"/>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c r="CC576" s="48"/>
      <c r="CD576" s="48"/>
      <c r="CE576" s="48"/>
      <c r="CF576" s="48"/>
      <c r="CG576" s="48"/>
      <c r="CH576" s="48"/>
      <c r="CI576" s="48"/>
      <c r="CJ576" s="48"/>
      <c r="CK576" s="48"/>
      <c r="CL576" s="48"/>
      <c r="CM576" s="48"/>
      <c r="CN576" s="48"/>
      <c r="CO576" s="48"/>
      <c r="CP576" s="48"/>
      <c r="CQ576" s="48"/>
      <c r="CR576" s="48"/>
      <c r="CS576" s="48"/>
      <c r="CT576" s="48"/>
      <c r="CU576" s="48"/>
      <c r="CV576" s="48"/>
      <c r="CW576" s="48"/>
      <c r="CX576" s="48"/>
      <c r="CY576" s="48"/>
      <c r="CZ576" s="48"/>
      <c r="DA576" s="48"/>
      <c r="DB576" s="48"/>
      <c r="DC576" s="48"/>
      <c r="DD576" s="48"/>
      <c r="DE576" s="48"/>
      <c r="DF576" s="48"/>
      <c r="DG576" s="48"/>
    </row>
    <row r="577" spans="1:111" ht="76.5" x14ac:dyDescent="0.2">
      <c r="A577" s="45" t="s">
        <v>1393</v>
      </c>
      <c r="B577" s="46">
        <v>7490000</v>
      </c>
      <c r="C577" s="45" t="s">
        <v>5108</v>
      </c>
      <c r="D577" s="45" t="s">
        <v>5109</v>
      </c>
      <c r="E577" s="235" t="s">
        <v>5107</v>
      </c>
      <c r="F577" s="243">
        <v>30444</v>
      </c>
      <c r="G577" s="72">
        <v>226</v>
      </c>
      <c r="H577" s="48"/>
      <c r="J577" s="203"/>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c r="BO577" s="48"/>
      <c r="BP577" s="48"/>
      <c r="BQ577" s="48"/>
      <c r="BR577" s="48"/>
      <c r="BS577" s="48"/>
      <c r="BT577" s="48"/>
      <c r="BU577" s="48"/>
      <c r="BV577" s="48"/>
      <c r="BW577" s="48"/>
      <c r="BX577" s="48"/>
      <c r="BY577" s="48"/>
      <c r="BZ577" s="48"/>
      <c r="CA577" s="48"/>
      <c r="CB577" s="48"/>
      <c r="CC577" s="48"/>
      <c r="CD577" s="48"/>
      <c r="CE577" s="48"/>
      <c r="CF577" s="48"/>
      <c r="CG577" s="48"/>
      <c r="CH577" s="48"/>
      <c r="CI577" s="48"/>
      <c r="CJ577" s="48"/>
      <c r="CK577" s="48"/>
      <c r="CL577" s="48"/>
      <c r="CM577" s="48"/>
      <c r="CN577" s="48"/>
      <c r="CO577" s="48"/>
      <c r="CP577" s="48"/>
      <c r="CQ577" s="48"/>
      <c r="CR577" s="48"/>
      <c r="CS577" s="48"/>
      <c r="CT577" s="48"/>
      <c r="CU577" s="48"/>
      <c r="CV577" s="48"/>
      <c r="CW577" s="48"/>
      <c r="CX577" s="48"/>
      <c r="CY577" s="48"/>
      <c r="CZ577" s="48"/>
      <c r="DA577" s="48"/>
      <c r="DB577" s="48"/>
      <c r="DC577" s="48"/>
      <c r="DD577" s="48"/>
      <c r="DE577" s="48"/>
      <c r="DF577" s="48"/>
      <c r="DG577" s="48"/>
    </row>
    <row r="578" spans="1:111" ht="51" x14ac:dyDescent="0.2">
      <c r="A578" s="76" t="s">
        <v>1396</v>
      </c>
      <c r="B578" s="79">
        <v>8090000</v>
      </c>
      <c r="C578" s="76" t="s">
        <v>5162</v>
      </c>
      <c r="D578" s="76" t="s">
        <v>5163</v>
      </c>
      <c r="E578" s="237" t="s">
        <v>4483</v>
      </c>
      <c r="F578" s="241">
        <v>7000</v>
      </c>
      <c r="G578" s="76">
        <v>226</v>
      </c>
      <c r="H578" s="48"/>
      <c r="J578" s="203"/>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48"/>
      <c r="BP578" s="48"/>
      <c r="BQ578" s="48"/>
      <c r="BR578" s="48"/>
      <c r="BS578" s="48"/>
      <c r="BT578" s="48"/>
      <c r="BU578" s="48"/>
      <c r="BV578" s="48"/>
      <c r="BW578" s="48"/>
      <c r="BX578" s="48"/>
      <c r="BY578" s="48"/>
      <c r="BZ578" s="48"/>
      <c r="CA578" s="48"/>
      <c r="CB578" s="48"/>
      <c r="CC578" s="48"/>
      <c r="CD578" s="48"/>
      <c r="CE578" s="48"/>
      <c r="CF578" s="48"/>
      <c r="CG578" s="48"/>
      <c r="CH578" s="48"/>
      <c r="CI578" s="48"/>
      <c r="CJ578" s="48"/>
      <c r="CK578" s="48"/>
      <c r="CL578" s="48"/>
      <c r="CM578" s="48"/>
      <c r="CN578" s="48"/>
      <c r="CO578" s="48"/>
      <c r="CP578" s="48"/>
      <c r="CQ578" s="48"/>
      <c r="CR578" s="48"/>
      <c r="CS578" s="48"/>
      <c r="CT578" s="48"/>
      <c r="CU578" s="48"/>
      <c r="CV578" s="48"/>
      <c r="CW578" s="48"/>
      <c r="CX578" s="48"/>
      <c r="CY578" s="48"/>
      <c r="CZ578" s="48"/>
      <c r="DA578" s="48"/>
      <c r="DB578" s="48"/>
      <c r="DC578" s="48"/>
      <c r="DD578" s="48"/>
      <c r="DE578" s="48"/>
      <c r="DF578" s="48"/>
      <c r="DG578" s="48"/>
    </row>
    <row r="579" spans="1:111" ht="38.25" x14ac:dyDescent="0.2">
      <c r="A579" s="45" t="s">
        <v>1400</v>
      </c>
      <c r="B579" s="46">
        <v>2520000</v>
      </c>
      <c r="C579" s="45" t="s">
        <v>5071</v>
      </c>
      <c r="D579" s="45" t="s">
        <v>5070</v>
      </c>
      <c r="E579" s="45" t="s">
        <v>2389</v>
      </c>
      <c r="F579" s="242">
        <v>7040</v>
      </c>
      <c r="G579" s="45">
        <v>340</v>
      </c>
    </row>
    <row r="580" spans="1:111" ht="89.25" x14ac:dyDescent="0.2">
      <c r="A580" s="76" t="s">
        <v>2103</v>
      </c>
      <c r="B580" s="77">
        <v>2423230</v>
      </c>
      <c r="C580" s="76" t="s">
        <v>5016</v>
      </c>
      <c r="D580" s="76" t="s">
        <v>4266</v>
      </c>
      <c r="E580" s="76" t="s">
        <v>1338</v>
      </c>
      <c r="F580" s="241">
        <v>96000</v>
      </c>
      <c r="G580" s="76">
        <v>340</v>
      </c>
    </row>
    <row r="581" spans="1:111" ht="63.75" x14ac:dyDescent="0.2">
      <c r="A581" s="45" t="s">
        <v>1818</v>
      </c>
      <c r="B581" s="46">
        <v>2423640</v>
      </c>
      <c r="C581" s="82" t="s">
        <v>5129</v>
      </c>
      <c r="D581" s="82" t="s">
        <v>1656</v>
      </c>
      <c r="E581" s="82" t="s">
        <v>3433</v>
      </c>
      <c r="F581" s="241">
        <v>1896.84</v>
      </c>
      <c r="G581" s="82">
        <v>340</v>
      </c>
      <c r="H581" s="48"/>
      <c r="J581" s="203"/>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48"/>
      <c r="BP581" s="48"/>
      <c r="BQ581" s="48"/>
      <c r="BR581" s="48"/>
      <c r="BS581" s="48"/>
      <c r="BT581" s="48"/>
      <c r="BU581" s="48"/>
      <c r="BV581" s="48"/>
      <c r="BW581" s="48"/>
      <c r="BX581" s="48"/>
      <c r="BY581" s="48"/>
      <c r="BZ581" s="48"/>
      <c r="CA581" s="48"/>
      <c r="CB581" s="48"/>
      <c r="CC581" s="48"/>
      <c r="CD581" s="48"/>
      <c r="CE581" s="48"/>
      <c r="CF581" s="48"/>
      <c r="CG581" s="48"/>
      <c r="CH581" s="48"/>
      <c r="CI581" s="48"/>
      <c r="CJ581" s="48"/>
      <c r="CK581" s="48"/>
      <c r="CL581" s="48"/>
      <c r="CM581" s="48"/>
      <c r="CN581" s="48"/>
      <c r="CO581" s="48"/>
      <c r="CP581" s="48"/>
      <c r="CQ581" s="48"/>
      <c r="CR581" s="48"/>
      <c r="CS581" s="48"/>
      <c r="CT581" s="48"/>
      <c r="CU581" s="48"/>
      <c r="CV581" s="48"/>
      <c r="CW581" s="48"/>
      <c r="CX581" s="48"/>
      <c r="CY581" s="48"/>
      <c r="CZ581" s="48"/>
      <c r="DA581" s="48"/>
      <c r="DB581" s="48"/>
      <c r="DC581" s="48"/>
      <c r="DD581" s="48"/>
      <c r="DE581" s="48"/>
      <c r="DF581" s="48"/>
      <c r="DG581" s="48"/>
    </row>
    <row r="582" spans="1:111" s="48" customFormat="1" ht="63.75" x14ac:dyDescent="0.2">
      <c r="A582" s="45" t="s">
        <v>1818</v>
      </c>
      <c r="B582" s="46">
        <v>2423640</v>
      </c>
      <c r="C582" s="82" t="s">
        <v>5130</v>
      </c>
      <c r="D582" s="82" t="s">
        <v>1656</v>
      </c>
      <c r="E582" s="82" t="s">
        <v>3433</v>
      </c>
      <c r="F582" s="241">
        <v>1422.63</v>
      </c>
      <c r="G582" s="82">
        <v>340</v>
      </c>
      <c r="I582"/>
      <c r="J582" s="203"/>
    </row>
    <row r="583" spans="1:111" ht="63.75" x14ac:dyDescent="0.2">
      <c r="A583" s="45" t="s">
        <v>1818</v>
      </c>
      <c r="B583" s="46">
        <v>2423640</v>
      </c>
      <c r="C583" s="82" t="s">
        <v>5122</v>
      </c>
      <c r="D583" s="82" t="s">
        <v>1656</v>
      </c>
      <c r="E583" s="82" t="s">
        <v>3433</v>
      </c>
      <c r="F583" s="241">
        <v>2845.26</v>
      </c>
      <c r="G583" s="82">
        <v>340</v>
      </c>
      <c r="H583" s="48"/>
      <c r="J583" s="203"/>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c r="CB583" s="48"/>
      <c r="CC583" s="48"/>
      <c r="CD583" s="48"/>
      <c r="CE583" s="48"/>
      <c r="CF583" s="48"/>
      <c r="CG583" s="48"/>
      <c r="CH583" s="48"/>
      <c r="CI583" s="48"/>
      <c r="CJ583" s="48"/>
      <c r="CK583" s="48"/>
      <c r="CL583" s="48"/>
      <c r="CM583" s="48"/>
      <c r="CN583" s="48"/>
      <c r="CO583" s="48"/>
      <c r="CP583" s="48"/>
      <c r="CQ583" s="48"/>
      <c r="CR583" s="48"/>
      <c r="CS583" s="48"/>
      <c r="CT583" s="48"/>
      <c r="CU583" s="48"/>
      <c r="CV583" s="48"/>
      <c r="CW583" s="48"/>
      <c r="CX583" s="48"/>
      <c r="CY583" s="48"/>
      <c r="CZ583" s="48"/>
      <c r="DA583" s="48"/>
      <c r="DB583" s="48"/>
      <c r="DC583" s="48"/>
      <c r="DD583" s="48"/>
      <c r="DE583" s="48"/>
      <c r="DF583" s="48"/>
      <c r="DG583" s="48"/>
    </row>
    <row r="584" spans="1:111" ht="38.25" x14ac:dyDescent="0.2">
      <c r="A584" s="5" t="s">
        <v>4124</v>
      </c>
      <c r="B584" s="8">
        <v>7422000</v>
      </c>
      <c r="C584" s="5" t="s">
        <v>5124</v>
      </c>
      <c r="D584" s="5" t="s">
        <v>4122</v>
      </c>
      <c r="E584" s="5" t="s">
        <v>4109</v>
      </c>
      <c r="F584" s="242">
        <v>750</v>
      </c>
      <c r="G584" s="86">
        <v>226</v>
      </c>
      <c r="H584" s="48"/>
      <c r="J584" s="203"/>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c r="CC584" s="48"/>
      <c r="CD584" s="48"/>
      <c r="CE584" s="48"/>
      <c r="CF584" s="48"/>
      <c r="CG584" s="48"/>
      <c r="CH584" s="48"/>
      <c r="CI584" s="48"/>
      <c r="CJ584" s="48"/>
      <c r="CK584" s="48"/>
      <c r="CL584" s="48"/>
      <c r="CM584" s="48"/>
      <c r="CN584" s="48"/>
      <c r="CO584" s="48"/>
      <c r="CP584" s="48"/>
      <c r="CQ584" s="48"/>
      <c r="CR584" s="48"/>
      <c r="CS584" s="48"/>
      <c r="CT584" s="48"/>
      <c r="CU584" s="48"/>
      <c r="CV584" s="48"/>
      <c r="CW584" s="48"/>
      <c r="CX584" s="48"/>
      <c r="CY584" s="48"/>
      <c r="CZ584" s="48"/>
      <c r="DA584" s="48"/>
      <c r="DB584" s="48"/>
      <c r="DC584" s="48"/>
      <c r="DD584" s="48"/>
      <c r="DE584" s="48"/>
      <c r="DF584" s="48"/>
      <c r="DG584" s="48"/>
    </row>
    <row r="585" spans="1:111" ht="63.75" x14ac:dyDescent="0.2">
      <c r="A585" s="110" t="s">
        <v>1818</v>
      </c>
      <c r="B585" s="111">
        <v>2423640</v>
      </c>
      <c r="C585" s="247" t="s">
        <v>5123</v>
      </c>
      <c r="D585" s="247" t="s">
        <v>1656</v>
      </c>
      <c r="E585" s="247" t="s">
        <v>3433</v>
      </c>
      <c r="F585" s="249">
        <v>24975.3</v>
      </c>
      <c r="G585" s="247">
        <v>340</v>
      </c>
      <c r="H585" s="48"/>
      <c r="J585" s="203"/>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c r="BO585" s="48"/>
      <c r="BP585" s="48"/>
      <c r="BQ585" s="48"/>
      <c r="BR585" s="48"/>
      <c r="BS585" s="48"/>
      <c r="BT585" s="48"/>
      <c r="BU585" s="48"/>
      <c r="BV585" s="48"/>
      <c r="BW585" s="48"/>
      <c r="BX585" s="48"/>
      <c r="BY585" s="48"/>
      <c r="BZ585" s="48"/>
      <c r="CA585" s="48"/>
      <c r="CB585" s="48"/>
      <c r="CC585" s="48"/>
      <c r="CD585" s="48"/>
      <c r="CE585" s="48"/>
      <c r="CF585" s="48"/>
      <c r="CG585" s="48"/>
      <c r="CH585" s="48"/>
      <c r="CI585" s="48"/>
      <c r="CJ585" s="48"/>
      <c r="CK585" s="48"/>
      <c r="CL585" s="48"/>
      <c r="CM585" s="48"/>
      <c r="CN585" s="48"/>
      <c r="CO585" s="48"/>
      <c r="CP585" s="48"/>
      <c r="CQ585" s="48"/>
      <c r="CR585" s="48"/>
      <c r="CS585" s="48"/>
      <c r="CT585" s="48"/>
      <c r="CU585" s="48"/>
      <c r="CV585" s="48"/>
      <c r="CW585" s="48"/>
      <c r="CX585" s="48"/>
      <c r="CY585" s="48"/>
      <c r="CZ585" s="48"/>
      <c r="DA585" s="48"/>
      <c r="DB585" s="48"/>
      <c r="DC585" s="48"/>
      <c r="DD585" s="48"/>
      <c r="DE585" s="48"/>
      <c r="DF585" s="48"/>
      <c r="DG585" s="48"/>
    </row>
    <row r="586" spans="1:111" s="139" customFormat="1" ht="63.75" x14ac:dyDescent="0.2">
      <c r="A586" s="45" t="s">
        <v>1818</v>
      </c>
      <c r="B586" s="46">
        <v>2423640</v>
      </c>
      <c r="C586" s="82" t="s">
        <v>5147</v>
      </c>
      <c r="D586" s="82" t="s">
        <v>1656</v>
      </c>
      <c r="E586" s="82" t="s">
        <v>3433</v>
      </c>
      <c r="F586" s="241">
        <v>6130.38</v>
      </c>
      <c r="G586" s="82">
        <v>340</v>
      </c>
      <c r="H586" s="48"/>
      <c r="I586"/>
      <c r="J586" s="203"/>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c r="CC586" s="48"/>
      <c r="CD586" s="48"/>
      <c r="CE586" s="48"/>
      <c r="CF586" s="48"/>
      <c r="CG586" s="48"/>
      <c r="CH586" s="48"/>
      <c r="CI586" s="48"/>
      <c r="CJ586" s="48"/>
      <c r="CK586" s="48"/>
      <c r="CL586" s="48"/>
      <c r="CM586" s="48"/>
      <c r="CN586" s="48"/>
      <c r="CO586" s="48"/>
      <c r="CP586" s="48"/>
      <c r="CQ586" s="48"/>
      <c r="CR586" s="48"/>
      <c r="CS586" s="48"/>
      <c r="CT586" s="48"/>
      <c r="CU586" s="48"/>
      <c r="CV586" s="48"/>
      <c r="CW586" s="48"/>
      <c r="CX586" s="48"/>
      <c r="CY586" s="48"/>
      <c r="CZ586" s="48"/>
      <c r="DA586" s="48"/>
      <c r="DB586" s="48"/>
      <c r="DC586" s="48"/>
      <c r="DD586" s="48"/>
      <c r="DE586" s="48"/>
      <c r="DF586" s="48"/>
      <c r="DG586" s="48"/>
    </row>
    <row r="587" spans="1:111" s="48" customFormat="1" ht="38.25" customHeight="1" x14ac:dyDescent="0.2">
      <c r="A587" s="5" t="s">
        <v>4121</v>
      </c>
      <c r="B587" s="8">
        <v>3312000</v>
      </c>
      <c r="C587" s="5" t="s">
        <v>5073</v>
      </c>
      <c r="D587" s="5" t="s">
        <v>5072</v>
      </c>
      <c r="E587" s="5" t="s">
        <v>4109</v>
      </c>
      <c r="F587" s="242">
        <v>6660</v>
      </c>
      <c r="G587" s="86">
        <v>310</v>
      </c>
      <c r="I587"/>
      <c r="J587" s="203"/>
    </row>
    <row r="588" spans="1:111" ht="51" x14ac:dyDescent="0.2">
      <c r="A588" s="45" t="s">
        <v>764</v>
      </c>
      <c r="B588" s="46">
        <v>6420000</v>
      </c>
      <c r="C588" s="45" t="s">
        <v>2825</v>
      </c>
      <c r="D588" s="45" t="s">
        <v>3581</v>
      </c>
      <c r="E588" s="45" t="s">
        <v>840</v>
      </c>
      <c r="F588" s="242">
        <v>2360</v>
      </c>
      <c r="G588" s="45">
        <v>221</v>
      </c>
      <c r="H588" s="48"/>
      <c r="J588" s="203"/>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c r="CB588" s="48"/>
      <c r="CC588" s="48"/>
      <c r="CD588" s="48"/>
      <c r="CE588" s="48"/>
      <c r="CF588" s="48"/>
      <c r="CG588" s="48"/>
      <c r="CH588" s="48"/>
      <c r="CI588" s="48"/>
      <c r="CJ588" s="48"/>
      <c r="CK588" s="48"/>
      <c r="CL588" s="48"/>
      <c r="CM588" s="48"/>
      <c r="CN588" s="48"/>
      <c r="CO588" s="48"/>
      <c r="CP588" s="48"/>
      <c r="CQ588" s="48"/>
      <c r="CR588" s="48"/>
      <c r="CS588" s="48"/>
      <c r="CT588" s="48"/>
      <c r="CU588" s="48"/>
      <c r="CV588" s="48"/>
      <c r="CW588" s="48"/>
      <c r="CX588" s="48"/>
      <c r="CY588" s="48"/>
      <c r="CZ588" s="48"/>
      <c r="DA588" s="48"/>
      <c r="DB588" s="48"/>
      <c r="DC588" s="48"/>
      <c r="DD588" s="48"/>
      <c r="DE588" s="48"/>
      <c r="DF588" s="48"/>
      <c r="DG588" s="48"/>
    </row>
    <row r="589" spans="1:111" ht="38.25" x14ac:dyDescent="0.2">
      <c r="A589" s="45" t="s">
        <v>764</v>
      </c>
      <c r="B589" s="46">
        <v>6420000</v>
      </c>
      <c r="C589" s="45" t="s">
        <v>2265</v>
      </c>
      <c r="D589" s="45" t="s">
        <v>2266</v>
      </c>
      <c r="E589" s="45" t="s">
        <v>840</v>
      </c>
      <c r="F589" s="242">
        <v>728.67</v>
      </c>
      <c r="G589" s="118">
        <v>221</v>
      </c>
      <c r="H589" s="48"/>
      <c r="J589" s="203"/>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48"/>
      <c r="BP589" s="48"/>
      <c r="BQ589" s="48"/>
      <c r="BR589" s="48"/>
      <c r="BS589" s="48"/>
      <c r="BT589" s="48"/>
      <c r="BU589" s="48"/>
      <c r="BV589" s="48"/>
      <c r="BW589" s="48"/>
      <c r="BX589" s="48"/>
      <c r="BY589" s="48"/>
      <c r="BZ589" s="48"/>
      <c r="CA589" s="48"/>
      <c r="CB589" s="48"/>
      <c r="CC589" s="48"/>
      <c r="CD589" s="48"/>
      <c r="CE589" s="48"/>
      <c r="CF589" s="48"/>
      <c r="CG589" s="48"/>
      <c r="CH589" s="48"/>
      <c r="CI589" s="48"/>
      <c r="CJ589" s="48"/>
      <c r="CK589" s="48"/>
      <c r="CL589" s="48"/>
      <c r="CM589" s="48"/>
      <c r="CN589" s="48"/>
      <c r="CO589" s="48"/>
      <c r="CP589" s="48"/>
      <c r="CQ589" s="48"/>
      <c r="CR589" s="48"/>
      <c r="CS589" s="48"/>
      <c r="CT589" s="48"/>
      <c r="CU589" s="48"/>
      <c r="CV589" s="48"/>
      <c r="CW589" s="48"/>
      <c r="CX589" s="48"/>
      <c r="CY589" s="48"/>
      <c r="CZ589" s="48"/>
      <c r="DA589" s="48"/>
      <c r="DB589" s="48"/>
      <c r="DC589" s="48"/>
      <c r="DD589" s="48"/>
      <c r="DE589" s="48"/>
      <c r="DF589" s="48"/>
      <c r="DG589" s="48"/>
    </row>
    <row r="590" spans="1:111" ht="51" customHeight="1" x14ac:dyDescent="0.2">
      <c r="A590" s="45" t="s">
        <v>764</v>
      </c>
      <c r="B590" s="46">
        <v>6420000</v>
      </c>
      <c r="C590" s="45" t="s">
        <v>2267</v>
      </c>
      <c r="D590" s="45" t="s">
        <v>5146</v>
      </c>
      <c r="E590" s="45" t="s">
        <v>840</v>
      </c>
      <c r="F590" s="242">
        <v>6206.2</v>
      </c>
      <c r="G590" s="45">
        <v>221</v>
      </c>
      <c r="H590" s="48"/>
      <c r="J590" s="203"/>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c r="CB590" s="48"/>
      <c r="CC590" s="48"/>
      <c r="CD590" s="48"/>
      <c r="CE590" s="48"/>
      <c r="CF590" s="48"/>
      <c r="CG590" s="48"/>
      <c r="CH590" s="48"/>
      <c r="CI590" s="48"/>
      <c r="CJ590" s="48"/>
      <c r="CK590" s="48"/>
      <c r="CL590" s="48"/>
      <c r="CM590" s="48"/>
      <c r="CN590" s="48"/>
      <c r="CO590" s="48"/>
      <c r="CP590" s="48"/>
      <c r="CQ590" s="48"/>
      <c r="CR590" s="48"/>
      <c r="CS590" s="48"/>
      <c r="CT590" s="48"/>
      <c r="CU590" s="48"/>
      <c r="CV590" s="48"/>
      <c r="CW590" s="48"/>
      <c r="CX590" s="48"/>
      <c r="CY590" s="48"/>
      <c r="CZ590" s="48"/>
      <c r="DA590" s="48"/>
      <c r="DB590" s="48"/>
      <c r="DC590" s="48"/>
      <c r="DD590" s="48"/>
      <c r="DE590" s="48"/>
      <c r="DF590" s="48"/>
      <c r="DG590" s="48"/>
    </row>
    <row r="591" spans="1:111" ht="38.25" x14ac:dyDescent="0.2">
      <c r="A591" s="114" t="s">
        <v>1472</v>
      </c>
      <c r="B591" s="122">
        <v>9311000</v>
      </c>
      <c r="C591" s="114" t="s">
        <v>5128</v>
      </c>
      <c r="D591" s="114" t="s">
        <v>524</v>
      </c>
      <c r="E591" s="114" t="s">
        <v>674</v>
      </c>
      <c r="F591" s="251">
        <v>5760</v>
      </c>
      <c r="G591" s="125">
        <v>225</v>
      </c>
      <c r="H591" s="48"/>
      <c r="I591" s="48"/>
      <c r="J591" s="203"/>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c r="CC591" s="48"/>
      <c r="CD591" s="48"/>
      <c r="CE591" s="48"/>
      <c r="CF591" s="48"/>
      <c r="CG591" s="48"/>
      <c r="CH591" s="48"/>
      <c r="CI591" s="48"/>
      <c r="CJ591" s="48"/>
      <c r="CK591" s="48"/>
      <c r="CL591" s="48"/>
      <c r="CM591" s="48"/>
      <c r="CN591" s="48"/>
      <c r="CO591" s="48"/>
      <c r="CP591" s="48"/>
      <c r="CQ591" s="48"/>
      <c r="CR591" s="48"/>
      <c r="CS591" s="48"/>
      <c r="CT591" s="48"/>
      <c r="CU591" s="48"/>
      <c r="CV591" s="48"/>
      <c r="CW591" s="48"/>
      <c r="CX591" s="48"/>
      <c r="CY591" s="48"/>
      <c r="CZ591" s="48"/>
      <c r="DA591" s="48"/>
      <c r="DB591" s="48"/>
      <c r="DC591" s="48"/>
      <c r="DD591" s="48"/>
      <c r="DE591" s="48"/>
      <c r="DF591" s="48"/>
      <c r="DG591" s="48"/>
    </row>
    <row r="592" spans="1:111" ht="38.25" x14ac:dyDescent="0.2">
      <c r="A592" s="45" t="s">
        <v>1404</v>
      </c>
      <c r="B592" s="46">
        <v>1819030</v>
      </c>
      <c r="C592" s="45" t="s">
        <v>5088</v>
      </c>
      <c r="D592" s="45" t="s">
        <v>5087</v>
      </c>
      <c r="E592" s="45" t="s">
        <v>2389</v>
      </c>
      <c r="F592" s="242">
        <v>8000</v>
      </c>
      <c r="G592" s="45">
        <v>340</v>
      </c>
      <c r="H592" s="48"/>
      <c r="J592" s="203"/>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c r="CC592" s="48"/>
      <c r="CD592" s="48"/>
      <c r="CE592" s="48"/>
      <c r="CF592" s="48"/>
      <c r="CG592" s="48"/>
      <c r="CH592" s="48"/>
      <c r="CI592" s="48"/>
      <c r="CJ592" s="48"/>
      <c r="CK592" s="48"/>
      <c r="CL592" s="48"/>
      <c r="CM592" s="48"/>
      <c r="CN592" s="48"/>
      <c r="CO592" s="48"/>
      <c r="CP592" s="48"/>
      <c r="CQ592" s="48"/>
      <c r="CR592" s="48"/>
      <c r="CS592" s="48"/>
      <c r="CT592" s="48"/>
      <c r="CU592" s="48"/>
      <c r="CV592" s="48"/>
      <c r="CW592" s="48"/>
      <c r="CX592" s="48"/>
      <c r="CY592" s="48"/>
      <c r="CZ592" s="48"/>
      <c r="DA592" s="48"/>
      <c r="DB592" s="48"/>
      <c r="DC592" s="48"/>
      <c r="DD592" s="48"/>
      <c r="DE592" s="48"/>
      <c r="DF592" s="48"/>
      <c r="DG592" s="48"/>
    </row>
    <row r="593" spans="1:111" ht="76.5" x14ac:dyDescent="0.2">
      <c r="A593" s="82" t="s">
        <v>1393</v>
      </c>
      <c r="B593" s="83">
        <v>7490000</v>
      </c>
      <c r="C593" s="82" t="s">
        <v>5133</v>
      </c>
      <c r="D593" s="82" t="s">
        <v>3330</v>
      </c>
      <c r="E593" s="82" t="s">
        <v>738</v>
      </c>
      <c r="F593" s="241">
        <v>7800</v>
      </c>
      <c r="G593" s="82">
        <v>225</v>
      </c>
      <c r="H593" s="48"/>
      <c r="J593" s="203"/>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c r="CC593" s="48"/>
      <c r="CD593" s="48"/>
      <c r="CE593" s="48"/>
      <c r="CF593" s="48"/>
      <c r="CG593" s="48"/>
      <c r="CH593" s="48"/>
      <c r="CI593" s="48"/>
      <c r="CJ593" s="48"/>
      <c r="CK593" s="48"/>
      <c r="CL593" s="48"/>
      <c r="CM593" s="48"/>
      <c r="CN593" s="48"/>
      <c r="CO593" s="48"/>
      <c r="CP593" s="48"/>
      <c r="CQ593" s="48"/>
      <c r="CR593" s="48"/>
      <c r="CS593" s="48"/>
      <c r="CT593" s="48"/>
      <c r="CU593" s="48"/>
      <c r="CV593" s="48"/>
      <c r="CW593" s="48"/>
      <c r="CX593" s="48"/>
      <c r="CY593" s="48"/>
      <c r="CZ593" s="48"/>
      <c r="DA593" s="48"/>
      <c r="DB593" s="48"/>
      <c r="DC593" s="48"/>
      <c r="DD593" s="48"/>
      <c r="DE593" s="48"/>
      <c r="DF593" s="48"/>
      <c r="DG593" s="48"/>
    </row>
    <row r="594" spans="1:111" ht="76.5" x14ac:dyDescent="0.2">
      <c r="A594" s="73" t="s">
        <v>1393</v>
      </c>
      <c r="B594" s="74">
        <v>7490000</v>
      </c>
      <c r="C594" s="73" t="s">
        <v>5135</v>
      </c>
      <c r="D594" s="73" t="s">
        <v>5134</v>
      </c>
      <c r="E594" s="73" t="s">
        <v>738</v>
      </c>
      <c r="F594" s="241">
        <v>400</v>
      </c>
      <c r="G594" s="252">
        <v>225</v>
      </c>
      <c r="H594" s="48"/>
      <c r="J594" s="203"/>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48"/>
      <c r="BP594" s="48"/>
      <c r="BQ594" s="48"/>
      <c r="BR594" s="48"/>
      <c r="BS594" s="48"/>
      <c r="BT594" s="48"/>
      <c r="BU594" s="48"/>
      <c r="BV594" s="48"/>
      <c r="BW594" s="48"/>
      <c r="BX594" s="48"/>
      <c r="BY594" s="48"/>
      <c r="BZ594" s="48"/>
      <c r="CA594" s="48"/>
      <c r="CB594" s="48"/>
      <c r="CC594" s="48"/>
      <c r="CD594" s="48"/>
      <c r="CE594" s="48"/>
      <c r="CF594" s="48"/>
      <c r="CG594" s="48"/>
      <c r="CH594" s="48"/>
      <c r="CI594" s="48"/>
      <c r="CJ594" s="48"/>
      <c r="CK594" s="48"/>
      <c r="CL594" s="48"/>
      <c r="CM594" s="48"/>
      <c r="CN594" s="48"/>
      <c r="CO594" s="48"/>
      <c r="CP594" s="48"/>
      <c r="CQ594" s="48"/>
      <c r="CR594" s="48"/>
      <c r="CS594" s="48"/>
      <c r="CT594" s="48"/>
      <c r="CU594" s="48"/>
      <c r="CV594" s="48"/>
      <c r="CW594" s="48"/>
      <c r="CX594" s="48"/>
      <c r="CY594" s="48"/>
      <c r="CZ594" s="48"/>
      <c r="DA594" s="48"/>
      <c r="DB594" s="48"/>
      <c r="DC594" s="48"/>
      <c r="DD594" s="48"/>
      <c r="DE594" s="48"/>
      <c r="DF594" s="48"/>
      <c r="DG594" s="48"/>
    </row>
    <row r="595" spans="1:111" ht="63.75" x14ac:dyDescent="0.2">
      <c r="A595" s="45" t="s">
        <v>1818</v>
      </c>
      <c r="B595" s="46">
        <v>2423640</v>
      </c>
      <c r="C595" s="82" t="s">
        <v>5149</v>
      </c>
      <c r="D595" s="82" t="s">
        <v>1656</v>
      </c>
      <c r="E595" s="82" t="s">
        <v>3433</v>
      </c>
      <c r="F595" s="241">
        <v>994.7</v>
      </c>
      <c r="G595" s="82">
        <v>340</v>
      </c>
      <c r="H595" s="48"/>
      <c r="J595" s="203"/>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c r="CC595" s="48"/>
      <c r="CD595" s="48"/>
      <c r="CE595" s="48"/>
      <c r="CF595" s="48"/>
      <c r="CG595" s="48"/>
      <c r="CH595" s="48"/>
      <c r="CI595" s="48"/>
      <c r="CJ595" s="48"/>
      <c r="CK595" s="48"/>
      <c r="CL595" s="48"/>
      <c r="CM595" s="48"/>
      <c r="CN595" s="48"/>
      <c r="CO595" s="48"/>
      <c r="CP595" s="48"/>
      <c r="CQ595" s="48"/>
      <c r="CR595" s="48"/>
      <c r="CS595" s="48"/>
      <c r="CT595" s="48"/>
      <c r="CU595" s="48"/>
      <c r="CV595" s="48"/>
      <c r="CW595" s="48"/>
      <c r="CX595" s="48"/>
      <c r="CY595" s="48"/>
      <c r="CZ595" s="48"/>
      <c r="DA595" s="48"/>
      <c r="DB595" s="48"/>
      <c r="DC595" s="48"/>
      <c r="DD595" s="48"/>
      <c r="DE595" s="48"/>
      <c r="DF595" s="48"/>
      <c r="DG595" s="48"/>
    </row>
    <row r="596" spans="1:111" s="139" customFormat="1" ht="63.75" x14ac:dyDescent="0.2">
      <c r="A596" s="45" t="s">
        <v>1818</v>
      </c>
      <c r="B596" s="46">
        <v>2423640</v>
      </c>
      <c r="C596" s="82" t="s">
        <v>5150</v>
      </c>
      <c r="D596" s="82" t="s">
        <v>1656</v>
      </c>
      <c r="E596" s="82" t="s">
        <v>3433</v>
      </c>
      <c r="F596" s="241">
        <v>10362</v>
      </c>
      <c r="G596" s="82">
        <v>340</v>
      </c>
      <c r="H596" s="48"/>
      <c r="I596"/>
      <c r="J596" s="203"/>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c r="CC596" s="48"/>
      <c r="CD596" s="48"/>
      <c r="CE596" s="48"/>
      <c r="CF596" s="48"/>
      <c r="CG596" s="48"/>
      <c r="CH596" s="48"/>
      <c r="CI596" s="48"/>
      <c r="CJ596" s="48"/>
      <c r="CK596" s="48"/>
      <c r="CL596" s="48"/>
      <c r="CM596" s="48"/>
      <c r="CN596" s="48"/>
      <c r="CO596" s="48"/>
      <c r="CP596" s="48"/>
      <c r="CQ596" s="48"/>
      <c r="CR596" s="48"/>
      <c r="CS596" s="48"/>
      <c r="CT596" s="48"/>
      <c r="CU596" s="48"/>
      <c r="CV596" s="48"/>
      <c r="CW596" s="48"/>
      <c r="CX596" s="48"/>
      <c r="CY596" s="48"/>
      <c r="CZ596" s="48"/>
      <c r="DA596" s="48"/>
      <c r="DB596" s="48"/>
      <c r="DC596" s="48"/>
      <c r="DD596" s="48"/>
      <c r="DE596" s="48"/>
      <c r="DF596" s="48"/>
      <c r="DG596" s="48"/>
    </row>
    <row r="597" spans="1:111" ht="38.25" customHeight="1" x14ac:dyDescent="0.2">
      <c r="A597" s="45" t="s">
        <v>1818</v>
      </c>
      <c r="B597" s="46">
        <v>2423640</v>
      </c>
      <c r="C597" s="82" t="s">
        <v>5151</v>
      </c>
      <c r="D597" s="82" t="s">
        <v>1656</v>
      </c>
      <c r="E597" s="82" t="s">
        <v>3433</v>
      </c>
      <c r="F597" s="241">
        <v>5023.6000000000004</v>
      </c>
      <c r="G597" s="82">
        <v>340</v>
      </c>
      <c r="H597" s="48"/>
      <c r="J597" s="203"/>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c r="CC597" s="48"/>
      <c r="CD597" s="48"/>
      <c r="CE597" s="48"/>
      <c r="CF597" s="48"/>
      <c r="CG597" s="48"/>
      <c r="CH597" s="48"/>
      <c r="CI597" s="48"/>
      <c r="CJ597" s="48"/>
      <c r="CK597" s="48"/>
      <c r="CL597" s="48"/>
      <c r="CM597" s="48"/>
      <c r="CN597" s="48"/>
      <c r="CO597" s="48"/>
      <c r="CP597" s="48"/>
      <c r="CQ597" s="48"/>
      <c r="CR597" s="48"/>
      <c r="CS597" s="48"/>
      <c r="CT597" s="48"/>
      <c r="CU597" s="48"/>
      <c r="CV597" s="48"/>
      <c r="CW597" s="48"/>
      <c r="CX597" s="48"/>
      <c r="CY597" s="48"/>
      <c r="CZ597" s="48"/>
      <c r="DA597" s="48"/>
      <c r="DB597" s="48"/>
      <c r="DC597" s="48"/>
      <c r="DD597" s="48"/>
      <c r="DE597" s="48"/>
      <c r="DF597" s="48"/>
      <c r="DG597" s="48"/>
    </row>
    <row r="598" spans="1:111" ht="51" x14ac:dyDescent="0.2">
      <c r="A598" s="45" t="s">
        <v>1395</v>
      </c>
      <c r="B598" s="46">
        <v>7525000</v>
      </c>
      <c r="C598" s="45" t="s">
        <v>5144</v>
      </c>
      <c r="D598" s="45" t="s">
        <v>5143</v>
      </c>
      <c r="E598" s="45" t="s">
        <v>2893</v>
      </c>
      <c r="F598" s="242">
        <v>7924.86</v>
      </c>
      <c r="G598" s="72">
        <v>226</v>
      </c>
      <c r="H598" s="48"/>
      <c r="J598" s="203"/>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c r="CC598" s="48"/>
      <c r="CD598" s="48"/>
      <c r="CE598" s="48"/>
      <c r="CF598" s="48"/>
      <c r="CG598" s="48"/>
      <c r="CH598" s="48"/>
      <c r="CI598" s="48"/>
      <c r="CJ598" s="48"/>
      <c r="CK598" s="48"/>
      <c r="CL598" s="48"/>
      <c r="CM598" s="48"/>
      <c r="CN598" s="48"/>
      <c r="CO598" s="48"/>
      <c r="CP598" s="48"/>
      <c r="CQ598" s="48"/>
      <c r="CR598" s="48"/>
      <c r="CS598" s="48"/>
      <c r="CT598" s="48"/>
      <c r="CU598" s="48"/>
      <c r="CV598" s="48"/>
      <c r="CW598" s="48"/>
      <c r="CX598" s="48"/>
      <c r="CY598" s="48"/>
      <c r="CZ598" s="48"/>
      <c r="DA598" s="48"/>
      <c r="DB598" s="48"/>
      <c r="DC598" s="48"/>
      <c r="DD598" s="48"/>
      <c r="DE598" s="48"/>
      <c r="DF598" s="48"/>
      <c r="DG598" s="48"/>
    </row>
    <row r="599" spans="1:111" ht="63.75" x14ac:dyDescent="0.2">
      <c r="A599" s="45" t="s">
        <v>1498</v>
      </c>
      <c r="B599" s="46">
        <v>9010000</v>
      </c>
      <c r="C599" s="45" t="s">
        <v>5095</v>
      </c>
      <c r="D599" s="45" t="s">
        <v>5094</v>
      </c>
      <c r="E599" s="49" t="s">
        <v>3342</v>
      </c>
      <c r="F599" s="243">
        <v>416.61</v>
      </c>
      <c r="G599" s="117">
        <v>223</v>
      </c>
    </row>
    <row r="600" spans="1:111" ht="38.25" x14ac:dyDescent="0.2">
      <c r="A600" s="45" t="s">
        <v>3867</v>
      </c>
      <c r="B600" s="102">
        <v>6610000</v>
      </c>
      <c r="C600" s="45" t="s">
        <v>5099</v>
      </c>
      <c r="D600" s="45" t="s">
        <v>5098</v>
      </c>
      <c r="E600" s="45" t="s">
        <v>3870</v>
      </c>
      <c r="F600" s="242">
        <v>6156</v>
      </c>
      <c r="G600" s="72">
        <v>226</v>
      </c>
      <c r="H600" s="48"/>
      <c r="J600" s="203"/>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48"/>
      <c r="CD600" s="48"/>
      <c r="CE600" s="48"/>
      <c r="CF600" s="48"/>
      <c r="CG600" s="48"/>
      <c r="CH600" s="48"/>
      <c r="CI600" s="48"/>
      <c r="CJ600" s="48"/>
      <c r="CK600" s="48"/>
      <c r="CL600" s="48"/>
      <c r="CM600" s="48"/>
      <c r="CN600" s="48"/>
      <c r="CO600" s="48"/>
      <c r="CP600" s="48"/>
      <c r="CQ600" s="48"/>
      <c r="CR600" s="48"/>
      <c r="CS600" s="48"/>
      <c r="CT600" s="48"/>
      <c r="CU600" s="48"/>
      <c r="CV600" s="48"/>
      <c r="CW600" s="48"/>
      <c r="CX600" s="48"/>
      <c r="CY600" s="48"/>
      <c r="CZ600" s="48"/>
      <c r="DA600" s="48"/>
      <c r="DB600" s="48"/>
      <c r="DC600" s="48"/>
      <c r="DD600" s="48"/>
      <c r="DE600" s="48"/>
      <c r="DF600" s="48"/>
      <c r="DG600" s="48"/>
    </row>
    <row r="601" spans="1:111" ht="76.5" customHeight="1" x14ac:dyDescent="0.2">
      <c r="A601" s="5" t="s">
        <v>4121</v>
      </c>
      <c r="B601" s="8">
        <v>3312000</v>
      </c>
      <c r="C601" s="5" t="s">
        <v>5102</v>
      </c>
      <c r="D601" s="5" t="s">
        <v>5101</v>
      </c>
      <c r="E601" s="5" t="s">
        <v>4109</v>
      </c>
      <c r="F601" s="242">
        <v>50000</v>
      </c>
      <c r="G601" s="86">
        <v>310</v>
      </c>
      <c r="H601" s="48"/>
      <c r="J601" s="203"/>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c r="CC601" s="48"/>
      <c r="CD601" s="48"/>
      <c r="CE601" s="48"/>
      <c r="CF601" s="48"/>
      <c r="CG601" s="48"/>
      <c r="CH601" s="48"/>
      <c r="CI601" s="48"/>
      <c r="CJ601" s="48"/>
      <c r="CK601" s="48"/>
      <c r="CL601" s="48"/>
      <c r="CM601" s="48"/>
      <c r="CN601" s="48"/>
      <c r="CO601" s="48"/>
      <c r="CP601" s="48"/>
      <c r="CQ601" s="48"/>
      <c r="CR601" s="48"/>
      <c r="CS601" s="48"/>
      <c r="CT601" s="48"/>
      <c r="CU601" s="48"/>
      <c r="CV601" s="48"/>
      <c r="CW601" s="48"/>
      <c r="CX601" s="48"/>
      <c r="CY601" s="48"/>
      <c r="CZ601" s="48"/>
      <c r="DA601" s="48"/>
      <c r="DB601" s="48"/>
      <c r="DC601" s="48"/>
      <c r="DD601" s="48"/>
      <c r="DE601" s="48"/>
      <c r="DF601" s="48"/>
      <c r="DG601" s="48"/>
    </row>
    <row r="602" spans="1:111" ht="63.75" x14ac:dyDescent="0.2">
      <c r="A602" s="45" t="s">
        <v>1818</v>
      </c>
      <c r="B602" s="46">
        <v>2423640</v>
      </c>
      <c r="C602" s="82" t="s">
        <v>5148</v>
      </c>
      <c r="D602" s="82" t="s">
        <v>1656</v>
      </c>
      <c r="E602" s="82" t="s">
        <v>3433</v>
      </c>
      <c r="F602" s="241">
        <v>1209.5</v>
      </c>
      <c r="G602" s="82">
        <v>340</v>
      </c>
      <c r="H602" s="48"/>
      <c r="J602" s="203"/>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c r="CC602" s="48"/>
      <c r="CD602" s="48"/>
      <c r="CE602" s="48"/>
      <c r="CF602" s="48"/>
      <c r="CG602" s="48"/>
      <c r="CH602" s="48"/>
      <c r="CI602" s="48"/>
      <c r="CJ602" s="48"/>
      <c r="CK602" s="48"/>
      <c r="CL602" s="48"/>
      <c r="CM602" s="48"/>
      <c r="CN602" s="48"/>
      <c r="CO602" s="48"/>
      <c r="CP602" s="48"/>
      <c r="CQ602" s="48"/>
      <c r="CR602" s="48"/>
      <c r="CS602" s="48"/>
      <c r="CT602" s="48"/>
      <c r="CU602" s="48"/>
      <c r="CV602" s="48"/>
      <c r="CW602" s="48"/>
      <c r="CX602" s="48"/>
      <c r="CY602" s="48"/>
      <c r="CZ602" s="48"/>
      <c r="DA602" s="48"/>
      <c r="DB602" s="48"/>
      <c r="DC602" s="48"/>
      <c r="DD602" s="48"/>
      <c r="DE602" s="48"/>
      <c r="DF602" s="48"/>
      <c r="DG602" s="48"/>
    </row>
    <row r="603" spans="1:111" ht="38.25" x14ac:dyDescent="0.2">
      <c r="A603" s="5" t="s">
        <v>4124</v>
      </c>
      <c r="B603" s="8">
        <v>7422000</v>
      </c>
      <c r="C603" s="5" t="s">
        <v>5121</v>
      </c>
      <c r="D603" s="5" t="s">
        <v>5120</v>
      </c>
      <c r="E603" s="5" t="s">
        <v>4109</v>
      </c>
      <c r="F603" s="242">
        <v>3251</v>
      </c>
      <c r="G603" s="86">
        <v>226</v>
      </c>
      <c r="H603" s="48"/>
      <c r="J603" s="203"/>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c r="CC603" s="48"/>
      <c r="CD603" s="48"/>
      <c r="CE603" s="48"/>
      <c r="CF603" s="48"/>
      <c r="CG603" s="48"/>
      <c r="CH603" s="48"/>
      <c r="CI603" s="48"/>
      <c r="CJ603" s="48"/>
      <c r="CK603" s="48"/>
      <c r="CL603" s="48"/>
      <c r="CM603" s="48"/>
      <c r="CN603" s="48"/>
      <c r="CO603" s="48"/>
      <c r="CP603" s="48"/>
      <c r="CQ603" s="48"/>
      <c r="CR603" s="48"/>
      <c r="CS603" s="48"/>
      <c r="CT603" s="48"/>
      <c r="CU603" s="48"/>
      <c r="CV603" s="48"/>
      <c r="CW603" s="48"/>
      <c r="CX603" s="48"/>
      <c r="CY603" s="48"/>
      <c r="CZ603" s="48"/>
      <c r="DA603" s="48"/>
      <c r="DB603" s="48"/>
      <c r="DC603" s="48"/>
      <c r="DD603" s="48"/>
      <c r="DE603" s="48"/>
      <c r="DF603" s="48"/>
      <c r="DG603" s="48"/>
    </row>
    <row r="604" spans="1:111" x14ac:dyDescent="0.2">
      <c r="A604" s="177"/>
      <c r="B604" s="177"/>
      <c r="C604" s="177"/>
      <c r="D604" s="177"/>
      <c r="E604" s="177"/>
      <c r="F604" s="254">
        <f>SUM(F546:F603)</f>
        <v>792552.11</v>
      </c>
      <c r="G604" s="177"/>
    </row>
    <row r="605" spans="1:111" ht="38.25" x14ac:dyDescent="0.2">
      <c r="A605" s="103" t="s">
        <v>3756</v>
      </c>
      <c r="B605" s="104">
        <v>4590000</v>
      </c>
      <c r="C605" s="103" t="s">
        <v>5160</v>
      </c>
      <c r="D605" s="103" t="s">
        <v>2543</v>
      </c>
      <c r="E605" s="178" t="s">
        <v>3027</v>
      </c>
      <c r="F605" s="143">
        <v>279</v>
      </c>
      <c r="G605" s="142">
        <v>222</v>
      </c>
    </row>
    <row r="606" spans="1:111" ht="25.5" x14ac:dyDescent="0.2">
      <c r="A606" s="103" t="s">
        <v>1387</v>
      </c>
      <c r="B606" s="104">
        <v>3697000</v>
      </c>
      <c r="C606" s="103" t="s">
        <v>5160</v>
      </c>
      <c r="D606" s="103" t="s">
        <v>2543</v>
      </c>
      <c r="E606" s="178" t="s">
        <v>3027</v>
      </c>
      <c r="F606" s="143">
        <v>556</v>
      </c>
      <c r="G606" s="142">
        <v>222</v>
      </c>
    </row>
    <row r="607" spans="1:111" ht="25.5" x14ac:dyDescent="0.2">
      <c r="A607" s="103" t="s">
        <v>3810</v>
      </c>
      <c r="B607" s="104">
        <v>6410000</v>
      </c>
      <c r="C607" s="103" t="s">
        <v>5127</v>
      </c>
      <c r="D607" s="103" t="s">
        <v>5126</v>
      </c>
      <c r="E607" s="178" t="s">
        <v>5125</v>
      </c>
      <c r="F607" s="143">
        <v>75.8</v>
      </c>
      <c r="G607" s="142">
        <v>222</v>
      </c>
    </row>
    <row r="608" spans="1:111" x14ac:dyDescent="0.2">
      <c r="A608" s="177"/>
      <c r="B608" s="177"/>
      <c r="C608" s="177"/>
      <c r="D608" s="177"/>
      <c r="E608" s="177"/>
      <c r="F608" s="254">
        <f>SUM(F605:F607)</f>
        <v>910.8</v>
      </c>
      <c r="G608" s="177"/>
    </row>
    <row r="609" spans="1:7" x14ac:dyDescent="0.2">
      <c r="A609" s="3"/>
      <c r="B609" s="3"/>
      <c r="C609" s="3"/>
      <c r="D609" s="5" t="s">
        <v>1880</v>
      </c>
      <c r="E609" s="3">
        <v>793462.91</v>
      </c>
      <c r="F609" s="7">
        <v>64</v>
      </c>
      <c r="G609" s="3"/>
    </row>
    <row r="610" spans="1:7" x14ac:dyDescent="0.2">
      <c r="A610" s="3"/>
      <c r="B610" s="3"/>
      <c r="C610" s="3"/>
      <c r="D610" s="3" t="s">
        <v>4715</v>
      </c>
      <c r="E610" s="7">
        <v>0</v>
      </c>
      <c r="F610" s="7">
        <v>0</v>
      </c>
      <c r="G610" s="3"/>
    </row>
    <row r="611" spans="1:7" x14ac:dyDescent="0.2">
      <c r="A611" s="3"/>
      <c r="B611" s="3"/>
      <c r="C611" s="3"/>
      <c r="D611" s="3" t="s">
        <v>2177</v>
      </c>
      <c r="E611" s="7">
        <v>792552.11</v>
      </c>
      <c r="F611" s="7">
        <v>61</v>
      </c>
      <c r="G611" s="3"/>
    </row>
    <row r="612" spans="1:7" x14ac:dyDescent="0.2">
      <c r="A612" s="3"/>
      <c r="B612" s="3"/>
      <c r="C612" s="3"/>
      <c r="D612" s="3"/>
      <c r="E612" s="7"/>
      <c r="F612" s="7"/>
      <c r="G612" s="3"/>
    </row>
    <row r="613" spans="1:7" x14ac:dyDescent="0.2">
      <c r="A613" s="3"/>
      <c r="B613" s="3"/>
      <c r="C613" s="3"/>
      <c r="D613" s="3" t="s">
        <v>2551</v>
      </c>
      <c r="E613" s="7">
        <v>910.8</v>
      </c>
      <c r="F613" s="7">
        <v>3</v>
      </c>
      <c r="G613" s="3"/>
    </row>
    <row r="614" spans="1:7" x14ac:dyDescent="0.2">
      <c r="A614" s="3"/>
      <c r="B614" s="3"/>
      <c r="C614" s="3"/>
      <c r="D614" s="3"/>
      <c r="E614" s="7"/>
      <c r="F614" s="7"/>
      <c r="G614" s="3"/>
    </row>
    <row r="615" spans="1:7" x14ac:dyDescent="0.2">
      <c r="A615" s="3"/>
      <c r="B615" s="3"/>
      <c r="C615" s="3"/>
      <c r="D615" s="3"/>
      <c r="E615" s="3"/>
      <c r="F615" s="3"/>
      <c r="G615" s="3"/>
    </row>
    <row r="616" spans="1:7" x14ac:dyDescent="0.2">
      <c r="A616" s="3"/>
      <c r="B616" s="3"/>
      <c r="C616" s="3"/>
      <c r="D616" s="3"/>
      <c r="E616" s="3"/>
      <c r="F616" s="3"/>
      <c r="G616" s="3"/>
    </row>
    <row r="622" spans="1:7" ht="15.75" x14ac:dyDescent="0.25">
      <c r="A622" s="3"/>
      <c r="B622" s="267" t="s">
        <v>4737</v>
      </c>
      <c r="C622" s="268"/>
      <c r="D622" s="268"/>
      <c r="E622" s="268"/>
      <c r="F622" s="269"/>
      <c r="G622" s="268"/>
    </row>
    <row r="623" spans="1:7" ht="22.5" x14ac:dyDescent="0.2">
      <c r="A623" s="5" t="s">
        <v>743</v>
      </c>
      <c r="B623" s="9" t="s">
        <v>431</v>
      </c>
      <c r="C623" s="2" t="s">
        <v>434</v>
      </c>
      <c r="D623" s="2" t="s">
        <v>430</v>
      </c>
      <c r="E623" s="2" t="s">
        <v>432</v>
      </c>
      <c r="F623" s="26" t="s">
        <v>433</v>
      </c>
      <c r="G623" s="71" t="s">
        <v>1900</v>
      </c>
    </row>
    <row r="624" spans="1:7" x14ac:dyDescent="0.2">
      <c r="A624" s="5"/>
      <c r="B624" s="4"/>
      <c r="C624" s="3"/>
      <c r="D624" s="3"/>
      <c r="E624" s="3"/>
      <c r="F624" s="7"/>
      <c r="G624" s="3"/>
    </row>
    <row r="625" spans="1:111" ht="14.25" x14ac:dyDescent="0.2">
      <c r="A625" s="5"/>
      <c r="B625" s="273" t="s">
        <v>5164</v>
      </c>
      <c r="C625" s="274"/>
      <c r="D625" s="274"/>
      <c r="E625" s="3"/>
      <c r="F625" s="7"/>
      <c r="G625" s="3"/>
    </row>
    <row r="626" spans="1:111" ht="14.25" x14ac:dyDescent="0.2">
      <c r="A626" s="5"/>
      <c r="B626" s="197"/>
      <c r="C626" s="244"/>
      <c r="D626" s="244"/>
      <c r="E626" s="3"/>
      <c r="F626" s="7"/>
      <c r="G626" s="3"/>
    </row>
    <row r="627" spans="1:111" ht="38.25" x14ac:dyDescent="0.2">
      <c r="A627" s="137" t="s">
        <v>1411</v>
      </c>
      <c r="B627" s="151">
        <v>3311010</v>
      </c>
      <c r="C627" s="137" t="s">
        <v>5009</v>
      </c>
      <c r="D627" s="137" t="s">
        <v>5007</v>
      </c>
      <c r="E627" s="137" t="s">
        <v>5008</v>
      </c>
      <c r="F627" s="138">
        <v>38821.300000000003</v>
      </c>
      <c r="G627" s="141">
        <v>340</v>
      </c>
      <c r="H627" s="48"/>
      <c r="J627" s="203"/>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c r="BH627" s="48"/>
      <c r="BI627" s="48"/>
      <c r="BJ627" s="48"/>
      <c r="BK627" s="48"/>
      <c r="BL627" s="48"/>
      <c r="BM627" s="48"/>
      <c r="BN627" s="48"/>
      <c r="BO627" s="48"/>
      <c r="BP627" s="48"/>
      <c r="BQ627" s="48"/>
      <c r="BR627" s="48"/>
      <c r="BS627" s="48"/>
      <c r="BT627" s="48"/>
      <c r="BU627" s="48"/>
      <c r="BV627" s="48"/>
      <c r="BW627" s="48"/>
      <c r="BX627" s="48"/>
      <c r="BY627" s="48"/>
      <c r="BZ627" s="48"/>
      <c r="CA627" s="48"/>
      <c r="CB627" s="48"/>
      <c r="CC627" s="48"/>
      <c r="CD627" s="48"/>
      <c r="CE627" s="48"/>
      <c r="CF627" s="48"/>
      <c r="CG627" s="48"/>
      <c r="CH627" s="48"/>
      <c r="CI627" s="48"/>
      <c r="CJ627" s="48"/>
      <c r="CK627" s="48"/>
      <c r="CL627" s="48"/>
      <c r="CM627" s="48"/>
      <c r="CN627" s="48"/>
      <c r="CO627" s="48"/>
      <c r="CP627" s="48"/>
      <c r="CQ627" s="48"/>
      <c r="CR627" s="48"/>
      <c r="CS627" s="48"/>
      <c r="CT627" s="48"/>
      <c r="CU627" s="48"/>
      <c r="CV627" s="48"/>
      <c r="CW627" s="48"/>
      <c r="CX627" s="48"/>
      <c r="CY627" s="48"/>
      <c r="CZ627" s="48"/>
      <c r="DA627" s="48"/>
      <c r="DB627" s="48"/>
      <c r="DC627" s="48"/>
      <c r="DD627" s="48"/>
      <c r="DE627" s="48"/>
      <c r="DF627" s="48"/>
      <c r="DG627" s="48"/>
    </row>
    <row r="628" spans="1:111" s="259" customFormat="1" ht="38.25" x14ac:dyDescent="0.2">
      <c r="A628" s="255" t="s">
        <v>1395</v>
      </c>
      <c r="B628" s="46">
        <v>7525000</v>
      </c>
      <c r="C628" s="255" t="s">
        <v>5230</v>
      </c>
      <c r="D628" s="255" t="s">
        <v>4417</v>
      </c>
      <c r="E628" s="255" t="s">
        <v>2565</v>
      </c>
      <c r="F628" s="256">
        <v>4410.25</v>
      </c>
      <c r="G628" s="257">
        <v>226</v>
      </c>
      <c r="H628" s="258"/>
      <c r="J628" s="258"/>
      <c r="K628" s="258"/>
      <c r="L628" s="258"/>
      <c r="M628" s="258"/>
      <c r="N628" s="258"/>
      <c r="O628" s="258"/>
      <c r="P628" s="258"/>
      <c r="Q628" s="258"/>
      <c r="R628" s="258"/>
      <c r="S628" s="258"/>
      <c r="T628" s="258"/>
      <c r="U628" s="258"/>
      <c r="V628" s="258"/>
      <c r="W628" s="258"/>
      <c r="X628" s="258"/>
      <c r="Y628" s="258"/>
      <c r="Z628" s="258"/>
      <c r="AA628" s="258"/>
      <c r="AB628" s="258"/>
      <c r="AC628" s="258"/>
      <c r="AD628" s="258"/>
      <c r="AE628" s="258"/>
      <c r="AF628" s="258"/>
      <c r="AG628" s="258"/>
      <c r="AH628" s="258"/>
      <c r="AI628" s="258"/>
      <c r="AJ628" s="258"/>
      <c r="AK628" s="258"/>
      <c r="AL628" s="258"/>
      <c r="AM628" s="258"/>
      <c r="AN628" s="258"/>
      <c r="AO628" s="258"/>
      <c r="AP628" s="258"/>
      <c r="AQ628" s="258"/>
      <c r="AR628" s="258"/>
      <c r="AS628" s="258"/>
      <c r="AT628" s="258"/>
      <c r="AU628" s="258"/>
      <c r="AV628" s="258"/>
      <c r="AW628" s="258"/>
      <c r="AX628" s="258"/>
      <c r="AY628" s="258"/>
      <c r="AZ628" s="258"/>
      <c r="BA628" s="258"/>
      <c r="BB628" s="258"/>
      <c r="BC628" s="258"/>
      <c r="BD628" s="258"/>
      <c r="BE628" s="258"/>
      <c r="BF628" s="258"/>
      <c r="BG628" s="258"/>
      <c r="BH628" s="258"/>
      <c r="BI628" s="258"/>
      <c r="BJ628" s="258"/>
      <c r="BK628" s="258"/>
      <c r="BL628" s="258"/>
      <c r="BM628" s="258"/>
      <c r="BN628" s="258"/>
      <c r="BO628" s="258"/>
      <c r="BP628" s="258"/>
      <c r="BQ628" s="258"/>
      <c r="BR628" s="258"/>
      <c r="BS628" s="258"/>
      <c r="BT628" s="258"/>
      <c r="BU628" s="258"/>
      <c r="BV628" s="258"/>
      <c r="BW628" s="258"/>
      <c r="BX628" s="258"/>
      <c r="BY628" s="258"/>
      <c r="BZ628" s="258"/>
      <c r="CA628" s="258"/>
      <c r="CB628" s="258"/>
      <c r="CC628" s="258"/>
      <c r="CD628" s="258"/>
      <c r="CE628" s="258"/>
      <c r="CF628" s="258"/>
      <c r="CG628" s="258"/>
      <c r="CH628" s="258"/>
      <c r="CI628" s="258"/>
      <c r="CJ628" s="258"/>
      <c r="CK628" s="258"/>
      <c r="CL628" s="258"/>
      <c r="CM628" s="258"/>
      <c r="CN628" s="258"/>
      <c r="CO628" s="258"/>
      <c r="CP628" s="258"/>
      <c r="CQ628" s="258"/>
      <c r="CR628" s="258"/>
      <c r="CS628" s="258"/>
      <c r="CT628" s="258"/>
      <c r="CU628" s="258"/>
      <c r="CV628" s="258"/>
      <c r="CW628" s="258"/>
      <c r="CX628" s="258"/>
      <c r="CY628" s="258"/>
      <c r="CZ628" s="258"/>
      <c r="DA628" s="258"/>
      <c r="DB628" s="258"/>
      <c r="DC628" s="258"/>
      <c r="DD628" s="258"/>
      <c r="DE628" s="258"/>
      <c r="DF628" s="258"/>
      <c r="DG628" s="258"/>
    </row>
    <row r="629" spans="1:111" ht="51" x14ac:dyDescent="0.2">
      <c r="A629" s="45" t="s">
        <v>1395</v>
      </c>
      <c r="B629" s="46">
        <v>7525000</v>
      </c>
      <c r="C629" s="45" t="s">
        <v>5115</v>
      </c>
      <c r="D629" s="45" t="s">
        <v>3672</v>
      </c>
      <c r="E629" s="45" t="s">
        <v>2893</v>
      </c>
      <c r="F629" s="47">
        <v>1815.98</v>
      </c>
      <c r="G629" s="72">
        <v>226</v>
      </c>
      <c r="H629" s="48"/>
      <c r="J629" s="203"/>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c r="BO629" s="48"/>
      <c r="BP629" s="48"/>
      <c r="BQ629" s="48"/>
      <c r="BR629" s="48"/>
      <c r="BS629" s="48"/>
      <c r="BT629" s="48"/>
      <c r="BU629" s="48"/>
      <c r="BV629" s="48"/>
      <c r="BW629" s="48"/>
      <c r="BX629" s="48"/>
      <c r="BY629" s="48"/>
      <c r="BZ629" s="48"/>
      <c r="CA629" s="48"/>
      <c r="CB629" s="48"/>
      <c r="CC629" s="48"/>
      <c r="CD629" s="48"/>
      <c r="CE629" s="48"/>
      <c r="CF629" s="48"/>
      <c r="CG629" s="48"/>
      <c r="CH629" s="48"/>
      <c r="CI629" s="48"/>
      <c r="CJ629" s="48"/>
      <c r="CK629" s="48"/>
      <c r="CL629" s="48"/>
      <c r="CM629" s="48"/>
      <c r="CN629" s="48"/>
      <c r="CO629" s="48"/>
      <c r="CP629" s="48"/>
      <c r="CQ629" s="48"/>
      <c r="CR629" s="48"/>
      <c r="CS629" s="48"/>
      <c r="CT629" s="48"/>
      <c r="CU629" s="48"/>
      <c r="CV629" s="48"/>
      <c r="CW629" s="48"/>
      <c r="CX629" s="48"/>
      <c r="CY629" s="48"/>
      <c r="CZ629" s="48"/>
      <c r="DA629" s="48"/>
      <c r="DB629" s="48"/>
      <c r="DC629" s="48"/>
      <c r="DD629" s="48"/>
      <c r="DE629" s="48"/>
      <c r="DF629" s="48"/>
      <c r="DG629" s="48"/>
    </row>
    <row r="630" spans="1:111" ht="51" x14ac:dyDescent="0.2">
      <c r="A630" s="137" t="s">
        <v>1400</v>
      </c>
      <c r="B630" s="140">
        <v>2520000</v>
      </c>
      <c r="C630" s="137" t="s">
        <v>5116</v>
      </c>
      <c r="D630" s="137" t="s">
        <v>3149</v>
      </c>
      <c r="E630" s="137" t="s">
        <v>1925</v>
      </c>
      <c r="F630" s="138">
        <v>25831.99</v>
      </c>
      <c r="G630" s="141">
        <v>340</v>
      </c>
    </row>
    <row r="631" spans="1:111" ht="89.25" x14ac:dyDescent="0.2">
      <c r="A631" s="73" t="s">
        <v>1813</v>
      </c>
      <c r="B631" s="79">
        <v>7220000</v>
      </c>
      <c r="C631" s="76" t="s">
        <v>5249</v>
      </c>
      <c r="D631" s="76" t="s">
        <v>1554</v>
      </c>
      <c r="E631" s="76" t="s">
        <v>559</v>
      </c>
      <c r="F631" s="84">
        <v>8789.86</v>
      </c>
      <c r="G631" s="76">
        <v>226</v>
      </c>
      <c r="H631" s="48"/>
      <c r="J631" s="203"/>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c r="BO631" s="48"/>
      <c r="BP631" s="48"/>
      <c r="BQ631" s="48"/>
      <c r="BR631" s="48"/>
      <c r="BS631" s="48"/>
      <c r="BT631" s="48"/>
      <c r="BU631" s="48"/>
      <c r="BV631" s="48"/>
      <c r="BW631" s="48"/>
      <c r="BX631" s="48"/>
      <c r="BY631" s="48"/>
      <c r="BZ631" s="48"/>
      <c r="CA631" s="48"/>
      <c r="CB631" s="48"/>
      <c r="CC631" s="48"/>
      <c r="CD631" s="48"/>
      <c r="CE631" s="48"/>
      <c r="CF631" s="48"/>
      <c r="CG631" s="48"/>
      <c r="CH631" s="48"/>
      <c r="CI631" s="48"/>
      <c r="CJ631" s="48"/>
      <c r="CK631" s="48"/>
      <c r="CL631" s="48"/>
      <c r="CM631" s="48"/>
      <c r="CN631" s="48"/>
      <c r="CO631" s="48"/>
      <c r="CP631" s="48"/>
      <c r="CQ631" s="48"/>
      <c r="CR631" s="48"/>
      <c r="CS631" s="48"/>
      <c r="CT631" s="48"/>
      <c r="CU631" s="48"/>
      <c r="CV631" s="48"/>
      <c r="CW631" s="48"/>
      <c r="CX631" s="48"/>
      <c r="CY631" s="48"/>
      <c r="CZ631" s="48"/>
      <c r="DA631" s="48"/>
      <c r="DB631" s="48"/>
      <c r="DC631" s="48"/>
      <c r="DD631" s="48"/>
      <c r="DE631" s="48"/>
      <c r="DF631" s="48"/>
      <c r="DG631" s="48"/>
    </row>
    <row r="632" spans="1:111" ht="63.75" x14ac:dyDescent="0.2">
      <c r="A632" s="137" t="s">
        <v>1818</v>
      </c>
      <c r="B632" s="140">
        <v>2423640</v>
      </c>
      <c r="C632" s="147" t="s">
        <v>5179</v>
      </c>
      <c r="D632" s="147" t="s">
        <v>5178</v>
      </c>
      <c r="E632" s="147" t="s">
        <v>3433</v>
      </c>
      <c r="F632" s="150">
        <v>775.17</v>
      </c>
      <c r="G632" s="147">
        <v>340</v>
      </c>
      <c r="H632" s="48"/>
      <c r="J632" s="203"/>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c r="BO632" s="48"/>
      <c r="BP632" s="48"/>
      <c r="BQ632" s="48"/>
      <c r="BR632" s="48"/>
      <c r="BS632" s="48"/>
      <c r="BT632" s="48"/>
      <c r="BU632" s="48"/>
      <c r="BV632" s="48"/>
      <c r="BW632" s="48"/>
      <c r="BX632" s="48"/>
      <c r="BY632" s="48"/>
      <c r="BZ632" s="48"/>
      <c r="CA632" s="48"/>
      <c r="CB632" s="48"/>
      <c r="CC632" s="48"/>
      <c r="CD632" s="48"/>
      <c r="CE632" s="48"/>
      <c r="CF632" s="48"/>
      <c r="CG632" s="48"/>
      <c r="CH632" s="48"/>
      <c r="CI632" s="48"/>
      <c r="CJ632" s="48"/>
      <c r="CK632" s="48"/>
      <c r="CL632" s="48"/>
      <c r="CM632" s="48"/>
      <c r="CN632" s="48"/>
      <c r="CO632" s="48"/>
      <c r="CP632" s="48"/>
      <c r="CQ632" s="48"/>
      <c r="CR632" s="48"/>
      <c r="CS632" s="48"/>
      <c r="CT632" s="48"/>
      <c r="CU632" s="48"/>
      <c r="CV632" s="48"/>
      <c r="CW632" s="48"/>
      <c r="CX632" s="48"/>
      <c r="CY632" s="48"/>
      <c r="CZ632" s="48"/>
      <c r="DA632" s="48"/>
      <c r="DB632" s="48"/>
      <c r="DC632" s="48"/>
      <c r="DD632" s="48"/>
      <c r="DE632" s="48"/>
      <c r="DF632" s="48"/>
      <c r="DG632" s="48"/>
    </row>
    <row r="633" spans="1:111" ht="51" x14ac:dyDescent="0.2">
      <c r="A633" s="5" t="s">
        <v>1887</v>
      </c>
      <c r="B633" s="8">
        <v>3311120</v>
      </c>
      <c r="C633" s="5" t="s">
        <v>5103</v>
      </c>
      <c r="D633" s="5" t="s">
        <v>5251</v>
      </c>
      <c r="E633" s="45" t="s">
        <v>2357</v>
      </c>
      <c r="F633" s="47">
        <v>3750</v>
      </c>
      <c r="G633" s="86">
        <v>310</v>
      </c>
      <c r="H633" s="48"/>
      <c r="J633" s="203"/>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8"/>
      <c r="BY633" s="48"/>
      <c r="BZ633" s="48"/>
      <c r="CA633" s="48"/>
      <c r="CB633" s="48"/>
      <c r="CC633" s="48"/>
      <c r="CD633" s="48"/>
      <c r="CE633" s="48"/>
      <c r="CF633" s="48"/>
      <c r="CG633" s="48"/>
      <c r="CH633" s="48"/>
      <c r="CI633" s="48"/>
      <c r="CJ633" s="48"/>
      <c r="CK633" s="48"/>
      <c r="CL633" s="48"/>
      <c r="CM633" s="48"/>
      <c r="CN633" s="48"/>
      <c r="CO633" s="48"/>
      <c r="CP633" s="48"/>
      <c r="CQ633" s="48"/>
      <c r="CR633" s="48"/>
      <c r="CS633" s="48"/>
      <c r="CT633" s="48"/>
      <c r="CU633" s="48"/>
      <c r="CV633" s="48"/>
      <c r="CW633" s="48"/>
      <c r="CX633" s="48"/>
      <c r="CY633" s="48"/>
      <c r="CZ633" s="48"/>
      <c r="DA633" s="48"/>
      <c r="DB633" s="48"/>
      <c r="DC633" s="48"/>
      <c r="DD633" s="48"/>
      <c r="DE633" s="48"/>
      <c r="DF633" s="48"/>
      <c r="DG633" s="48"/>
    </row>
    <row r="634" spans="1:111" ht="38.25" x14ac:dyDescent="0.2">
      <c r="A634" s="5" t="s">
        <v>1395</v>
      </c>
      <c r="B634" s="8">
        <v>7523000</v>
      </c>
      <c r="C634" s="5" t="s">
        <v>5159</v>
      </c>
      <c r="D634" s="5" t="s">
        <v>5117</v>
      </c>
      <c r="E634" s="45" t="s">
        <v>3927</v>
      </c>
      <c r="F634" s="47">
        <v>33000</v>
      </c>
      <c r="G634" s="85">
        <v>226</v>
      </c>
      <c r="H634" s="48"/>
      <c r="J634" s="203"/>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c r="BO634" s="48"/>
      <c r="BP634" s="48"/>
      <c r="BQ634" s="48"/>
      <c r="BR634" s="48"/>
      <c r="BS634" s="48"/>
      <c r="BT634" s="48"/>
      <c r="BU634" s="48"/>
      <c r="BV634" s="48"/>
      <c r="BW634" s="48"/>
      <c r="BX634" s="48"/>
      <c r="BY634" s="48"/>
      <c r="BZ634" s="48"/>
      <c r="CA634" s="48"/>
      <c r="CB634" s="48"/>
      <c r="CC634" s="48"/>
      <c r="CD634" s="48"/>
      <c r="CE634" s="48"/>
      <c r="CF634" s="48"/>
      <c r="CG634" s="48"/>
      <c r="CH634" s="48"/>
      <c r="CI634" s="48"/>
      <c r="CJ634" s="48"/>
      <c r="CK634" s="48"/>
      <c r="CL634" s="48"/>
      <c r="CM634" s="48"/>
      <c r="CN634" s="48"/>
      <c r="CO634" s="48"/>
      <c r="CP634" s="48"/>
      <c r="CQ634" s="48"/>
      <c r="CR634" s="48"/>
      <c r="CS634" s="48"/>
      <c r="CT634" s="48"/>
      <c r="CU634" s="48"/>
      <c r="CV634" s="48"/>
      <c r="CW634" s="48"/>
      <c r="CX634" s="48"/>
      <c r="CY634" s="48"/>
      <c r="CZ634" s="48"/>
      <c r="DA634" s="48"/>
      <c r="DB634" s="48"/>
      <c r="DC634" s="48"/>
      <c r="DD634" s="48"/>
      <c r="DE634" s="48"/>
      <c r="DF634" s="48"/>
      <c r="DG634" s="48"/>
    </row>
    <row r="635" spans="1:111" ht="76.5" x14ac:dyDescent="0.2">
      <c r="A635" s="45" t="s">
        <v>1393</v>
      </c>
      <c r="B635" s="46">
        <v>7420000</v>
      </c>
      <c r="C635" s="45" t="s">
        <v>5166</v>
      </c>
      <c r="D635" s="45" t="s">
        <v>5165</v>
      </c>
      <c r="E635" s="49" t="s">
        <v>3361</v>
      </c>
      <c r="F635" s="50">
        <v>4639</v>
      </c>
      <c r="G635" s="72">
        <v>225</v>
      </c>
      <c r="H635" s="48"/>
      <c r="J635" s="203"/>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c r="BH635" s="48"/>
      <c r="BI635" s="48"/>
      <c r="BJ635" s="48"/>
      <c r="BK635" s="48"/>
      <c r="BL635" s="48"/>
      <c r="BM635" s="48"/>
      <c r="BN635" s="48"/>
      <c r="BO635" s="48"/>
      <c r="BP635" s="48"/>
      <c r="BQ635" s="48"/>
      <c r="BR635" s="48"/>
      <c r="BS635" s="48"/>
      <c r="BT635" s="48"/>
      <c r="BU635" s="48"/>
      <c r="BV635" s="48"/>
      <c r="BW635" s="48"/>
      <c r="BX635" s="48"/>
      <c r="BY635" s="48"/>
      <c r="BZ635" s="48"/>
      <c r="CA635" s="48"/>
      <c r="CB635" s="48"/>
      <c r="CC635" s="48"/>
      <c r="CD635" s="48"/>
      <c r="CE635" s="48"/>
      <c r="CF635" s="48"/>
      <c r="CG635" s="48"/>
      <c r="CH635" s="48"/>
      <c r="CI635" s="48"/>
      <c r="CJ635" s="48"/>
      <c r="CK635" s="48"/>
      <c r="CL635" s="48"/>
      <c r="CM635" s="48"/>
      <c r="CN635" s="48"/>
      <c r="CO635" s="48"/>
      <c r="CP635" s="48"/>
      <c r="CQ635" s="48"/>
      <c r="CR635" s="48"/>
      <c r="CS635" s="48"/>
      <c r="CT635" s="48"/>
      <c r="CU635" s="48"/>
      <c r="CV635" s="48"/>
      <c r="CW635" s="48"/>
      <c r="CX635" s="48"/>
      <c r="CY635" s="48"/>
      <c r="CZ635" s="48"/>
      <c r="DA635" s="48"/>
      <c r="DB635" s="48"/>
      <c r="DC635" s="48"/>
      <c r="DD635" s="48"/>
      <c r="DE635" s="48"/>
      <c r="DF635" s="48"/>
      <c r="DG635" s="48"/>
    </row>
    <row r="636" spans="1:111" ht="63.75" x14ac:dyDescent="0.2">
      <c r="A636" s="160" t="s">
        <v>1818</v>
      </c>
      <c r="B636" s="161">
        <v>2423640</v>
      </c>
      <c r="C636" s="166" t="s">
        <v>5177</v>
      </c>
      <c r="D636" s="166" t="s">
        <v>5275</v>
      </c>
      <c r="E636" s="166" t="s">
        <v>3433</v>
      </c>
      <c r="F636" s="167">
        <v>948.42</v>
      </c>
      <c r="G636" s="166">
        <v>340</v>
      </c>
      <c r="H636" s="48"/>
      <c r="J636" s="203"/>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c r="BO636" s="48"/>
      <c r="BP636" s="48"/>
      <c r="BQ636" s="48"/>
      <c r="BR636" s="48"/>
      <c r="BS636" s="48"/>
      <c r="BT636" s="48"/>
      <c r="BU636" s="48"/>
      <c r="BV636" s="48"/>
      <c r="BW636" s="48"/>
      <c r="BX636" s="48"/>
      <c r="BY636" s="48"/>
      <c r="BZ636" s="48"/>
      <c r="CA636" s="48"/>
      <c r="CB636" s="48"/>
      <c r="CC636" s="48"/>
      <c r="CD636" s="48"/>
      <c r="CE636" s="48"/>
      <c r="CF636" s="48"/>
      <c r="CG636" s="48"/>
      <c r="CH636" s="48"/>
      <c r="CI636" s="48"/>
      <c r="CJ636" s="48"/>
      <c r="CK636" s="48"/>
      <c r="CL636" s="48"/>
      <c r="CM636" s="48"/>
      <c r="CN636" s="48"/>
      <c r="CO636" s="48"/>
      <c r="CP636" s="48"/>
      <c r="CQ636" s="48"/>
      <c r="CR636" s="48"/>
      <c r="CS636" s="48"/>
      <c r="CT636" s="48"/>
      <c r="CU636" s="48"/>
      <c r="CV636" s="48"/>
      <c r="CW636" s="48"/>
      <c r="CX636" s="48"/>
      <c r="CY636" s="48"/>
      <c r="CZ636" s="48"/>
      <c r="DA636" s="48"/>
      <c r="DB636" s="48"/>
      <c r="DC636" s="48"/>
      <c r="DD636" s="48"/>
      <c r="DE636" s="48"/>
      <c r="DF636" s="48"/>
      <c r="DG636" s="48"/>
    </row>
    <row r="637" spans="1:111" ht="51" x14ac:dyDescent="0.2">
      <c r="A637" s="82" t="s">
        <v>3607</v>
      </c>
      <c r="B637" s="83">
        <v>2423171</v>
      </c>
      <c r="C637" s="82" t="s">
        <v>5170</v>
      </c>
      <c r="D637" s="82" t="s">
        <v>5277</v>
      </c>
      <c r="E637" s="82" t="s">
        <v>3433</v>
      </c>
      <c r="F637" s="84">
        <v>13700.5</v>
      </c>
      <c r="G637" s="82">
        <v>340</v>
      </c>
      <c r="H637" s="48"/>
      <c r="J637" s="203"/>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c r="BH637" s="48"/>
      <c r="BI637" s="48"/>
      <c r="BJ637" s="48"/>
      <c r="BK637" s="48"/>
      <c r="BL637" s="48"/>
      <c r="BM637" s="48"/>
      <c r="BN637" s="48"/>
      <c r="BO637" s="48"/>
      <c r="BP637" s="48"/>
      <c r="BQ637" s="48"/>
      <c r="BR637" s="48"/>
      <c r="BS637" s="48"/>
      <c r="BT637" s="48"/>
      <c r="BU637" s="48"/>
      <c r="BV637" s="48"/>
      <c r="BW637" s="48"/>
      <c r="BX637" s="48"/>
      <c r="BY637" s="48"/>
      <c r="BZ637" s="48"/>
      <c r="CA637" s="48"/>
      <c r="CB637" s="48"/>
      <c r="CC637" s="48"/>
      <c r="CD637" s="48"/>
      <c r="CE637" s="48"/>
      <c r="CF637" s="48"/>
      <c r="CG637" s="48"/>
      <c r="CH637" s="48"/>
      <c r="CI637" s="48"/>
      <c r="CJ637" s="48"/>
      <c r="CK637" s="48"/>
      <c r="CL637" s="48"/>
      <c r="CM637" s="48"/>
      <c r="CN637" s="48"/>
      <c r="CO637" s="48"/>
      <c r="CP637" s="48"/>
      <c r="CQ637" s="48"/>
      <c r="CR637" s="48"/>
      <c r="CS637" s="48"/>
      <c r="CT637" s="48"/>
      <c r="CU637" s="48"/>
      <c r="CV637" s="48"/>
      <c r="CW637" s="48"/>
      <c r="CX637" s="48"/>
      <c r="CY637" s="48"/>
      <c r="CZ637" s="48"/>
      <c r="DA637" s="48"/>
      <c r="DB637" s="48"/>
      <c r="DC637" s="48"/>
      <c r="DD637" s="48"/>
      <c r="DE637" s="48"/>
      <c r="DF637" s="48"/>
      <c r="DG637" s="48"/>
    </row>
    <row r="638" spans="1:111" s="164" customFormat="1" ht="63.75" x14ac:dyDescent="0.2">
      <c r="A638" s="160" t="s">
        <v>1818</v>
      </c>
      <c r="B638" s="161">
        <v>2423640</v>
      </c>
      <c r="C638" s="166" t="s">
        <v>5171</v>
      </c>
      <c r="D638" s="166" t="s">
        <v>5174</v>
      </c>
      <c r="E638" s="166" t="s">
        <v>3433</v>
      </c>
      <c r="F638" s="167">
        <v>775.17</v>
      </c>
      <c r="G638" s="166">
        <v>340</v>
      </c>
      <c r="H638" s="48"/>
      <c r="I638" s="48"/>
      <c r="J638" s="203"/>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row>
    <row r="639" spans="1:111" s="164" customFormat="1" ht="63.75" x14ac:dyDescent="0.2">
      <c r="A639" s="160" t="s">
        <v>1818</v>
      </c>
      <c r="B639" s="161">
        <v>2423640</v>
      </c>
      <c r="C639" s="166" t="s">
        <v>5180</v>
      </c>
      <c r="D639" s="166" t="s">
        <v>5174</v>
      </c>
      <c r="E639" s="166" t="s">
        <v>3433</v>
      </c>
      <c r="F639" s="167">
        <v>3605.78</v>
      </c>
      <c r="G639" s="166">
        <v>340</v>
      </c>
      <c r="H639" s="48"/>
      <c r="I639" s="48"/>
      <c r="J639" s="203"/>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row>
    <row r="640" spans="1:111" ht="63.75" x14ac:dyDescent="0.2">
      <c r="A640" s="160" t="s">
        <v>1818</v>
      </c>
      <c r="B640" s="161">
        <v>2423640</v>
      </c>
      <c r="C640" s="166" t="s">
        <v>5173</v>
      </c>
      <c r="D640" s="166" t="s">
        <v>5175</v>
      </c>
      <c r="E640" s="166" t="s">
        <v>3433</v>
      </c>
      <c r="F640" s="167">
        <v>3793.68</v>
      </c>
      <c r="G640" s="166">
        <v>340</v>
      </c>
      <c r="H640" s="48"/>
      <c r="J640" s="203"/>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c r="BE640" s="48"/>
      <c r="BF640" s="48"/>
      <c r="BG640" s="48"/>
      <c r="BH640" s="48"/>
      <c r="BI640" s="48"/>
      <c r="BJ640" s="48"/>
      <c r="BK640" s="48"/>
      <c r="BL640" s="48"/>
      <c r="BM640" s="48"/>
      <c r="BN640" s="48"/>
      <c r="BO640" s="48"/>
      <c r="BP640" s="48"/>
      <c r="BQ640" s="48"/>
      <c r="BR640" s="48"/>
      <c r="BS640" s="48"/>
      <c r="BT640" s="48"/>
      <c r="BU640" s="48"/>
      <c r="BV640" s="48"/>
      <c r="BW640" s="48"/>
      <c r="BX640" s="48"/>
      <c r="BY640" s="48"/>
      <c r="BZ640" s="48"/>
      <c r="CA640" s="48"/>
      <c r="CB640" s="48"/>
      <c r="CC640" s="48"/>
      <c r="CD640" s="48"/>
      <c r="CE640" s="48"/>
      <c r="CF640" s="48"/>
      <c r="CG640" s="48"/>
      <c r="CH640" s="48"/>
      <c r="CI640" s="48"/>
      <c r="CJ640" s="48"/>
      <c r="CK640" s="48"/>
      <c r="CL640" s="48"/>
      <c r="CM640" s="48"/>
      <c r="CN640" s="48"/>
      <c r="CO640" s="48"/>
      <c r="CP640" s="48"/>
      <c r="CQ640" s="48"/>
      <c r="CR640" s="48"/>
      <c r="CS640" s="48"/>
      <c r="CT640" s="48"/>
      <c r="CU640" s="48"/>
      <c r="CV640" s="48"/>
      <c r="CW640" s="48"/>
      <c r="CX640" s="48"/>
      <c r="CY640" s="48"/>
      <c r="CZ640" s="48"/>
      <c r="DA640" s="48"/>
      <c r="DB640" s="48"/>
      <c r="DC640" s="48"/>
      <c r="DD640" s="48"/>
      <c r="DE640" s="48"/>
      <c r="DF640" s="48"/>
      <c r="DG640" s="48"/>
    </row>
    <row r="641" spans="1:111" ht="63.75" x14ac:dyDescent="0.2">
      <c r="A641" s="45" t="s">
        <v>1818</v>
      </c>
      <c r="B641" s="46">
        <v>2423640</v>
      </c>
      <c r="C641" s="82" t="s">
        <v>5176</v>
      </c>
      <c r="D641" s="82" t="s">
        <v>5276</v>
      </c>
      <c r="E641" s="82" t="s">
        <v>3433</v>
      </c>
      <c r="F641" s="84">
        <v>4421.3999999999996</v>
      </c>
      <c r="G641" s="82">
        <v>340</v>
      </c>
      <c r="H641" s="48"/>
      <c r="J641" s="203"/>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c r="BE641" s="48"/>
      <c r="BF641" s="48"/>
      <c r="BG641" s="48"/>
      <c r="BH641" s="48"/>
      <c r="BI641" s="48"/>
      <c r="BJ641" s="48"/>
      <c r="BK641" s="48"/>
      <c r="BL641" s="48"/>
      <c r="BM641" s="48"/>
      <c r="BN641" s="48"/>
      <c r="BO641" s="48"/>
      <c r="BP641" s="48"/>
      <c r="BQ641" s="48"/>
      <c r="BR641" s="48"/>
      <c r="BS641" s="48"/>
      <c r="BT641" s="48"/>
      <c r="BU641" s="48"/>
      <c r="BV641" s="48"/>
      <c r="BW641" s="48"/>
      <c r="BX641" s="48"/>
      <c r="BY641" s="48"/>
      <c r="BZ641" s="48"/>
      <c r="CA641" s="48"/>
      <c r="CB641" s="48"/>
      <c r="CC641" s="48"/>
      <c r="CD641" s="48"/>
      <c r="CE641" s="48"/>
      <c r="CF641" s="48"/>
      <c r="CG641" s="48"/>
      <c r="CH641" s="48"/>
      <c r="CI641" s="48"/>
      <c r="CJ641" s="48"/>
      <c r="CK641" s="48"/>
      <c r="CL641" s="48"/>
      <c r="CM641" s="48"/>
      <c r="CN641" s="48"/>
      <c r="CO641" s="48"/>
      <c r="CP641" s="48"/>
      <c r="CQ641" s="48"/>
      <c r="CR641" s="48"/>
      <c r="CS641" s="48"/>
      <c r="CT641" s="48"/>
      <c r="CU641" s="48"/>
      <c r="CV641" s="48"/>
      <c r="CW641" s="48"/>
      <c r="CX641" s="48"/>
      <c r="CY641" s="48"/>
      <c r="CZ641" s="48"/>
      <c r="DA641" s="48"/>
      <c r="DB641" s="48"/>
      <c r="DC641" s="48"/>
      <c r="DD641" s="48"/>
      <c r="DE641" s="48"/>
      <c r="DF641" s="48"/>
      <c r="DG641" s="48"/>
    </row>
    <row r="642" spans="1:111" ht="51" x14ac:dyDescent="0.2">
      <c r="A642" s="12" t="s">
        <v>1835</v>
      </c>
      <c r="B642" s="4">
        <v>2710000</v>
      </c>
      <c r="C642" s="5" t="s">
        <v>5118</v>
      </c>
      <c r="D642" s="5" t="s">
        <v>5119</v>
      </c>
      <c r="E642" s="6" t="s">
        <v>868</v>
      </c>
      <c r="F642" s="50">
        <v>10589</v>
      </c>
      <c r="G642" s="85">
        <v>340</v>
      </c>
      <c r="H642" s="48"/>
      <c r="J642" s="203"/>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48"/>
      <c r="BF642" s="48"/>
      <c r="BG642" s="48"/>
      <c r="BH642" s="48"/>
      <c r="BI642" s="48"/>
      <c r="BJ642" s="48"/>
      <c r="BK642" s="48"/>
      <c r="BL642" s="48"/>
      <c r="BM642" s="48"/>
      <c r="BN642" s="48"/>
      <c r="BO642" s="48"/>
      <c r="BP642" s="48"/>
      <c r="BQ642" s="48"/>
      <c r="BR642" s="48"/>
      <c r="BS642" s="48"/>
      <c r="BT642" s="48"/>
      <c r="BU642" s="48"/>
      <c r="BV642" s="48"/>
      <c r="BW642" s="48"/>
      <c r="BX642" s="48"/>
      <c r="BY642" s="48"/>
      <c r="BZ642" s="48"/>
      <c r="CA642" s="48"/>
      <c r="CB642" s="48"/>
      <c r="CC642" s="48"/>
      <c r="CD642" s="48"/>
      <c r="CE642" s="48"/>
      <c r="CF642" s="48"/>
      <c r="CG642" s="48"/>
      <c r="CH642" s="48"/>
      <c r="CI642" s="48"/>
      <c r="CJ642" s="48"/>
      <c r="CK642" s="48"/>
      <c r="CL642" s="48"/>
      <c r="CM642" s="48"/>
      <c r="CN642" s="48"/>
      <c r="CO642" s="48"/>
      <c r="CP642" s="48"/>
      <c r="CQ642" s="48"/>
      <c r="CR642" s="48"/>
      <c r="CS642" s="48"/>
      <c r="CT642" s="48"/>
      <c r="CU642" s="48"/>
      <c r="CV642" s="48"/>
      <c r="CW642" s="48"/>
      <c r="CX642" s="48"/>
      <c r="CY642" s="48"/>
      <c r="CZ642" s="48"/>
      <c r="DA642" s="48"/>
      <c r="DB642" s="48"/>
      <c r="DC642" s="48"/>
      <c r="DD642" s="48"/>
      <c r="DE642" s="48"/>
      <c r="DF642" s="48"/>
      <c r="DG642" s="48"/>
    </row>
    <row r="643" spans="1:111" ht="63.75" x14ac:dyDescent="0.2">
      <c r="A643" s="137" t="s">
        <v>1818</v>
      </c>
      <c r="B643" s="140">
        <v>2423640</v>
      </c>
      <c r="C643" s="147" t="s">
        <v>5172</v>
      </c>
      <c r="D643" s="147" t="s">
        <v>5271</v>
      </c>
      <c r="E643" s="147" t="s">
        <v>3433</v>
      </c>
      <c r="F643" s="150">
        <v>1131.3699999999999</v>
      </c>
      <c r="G643" s="147">
        <v>340</v>
      </c>
      <c r="H643" s="48"/>
      <c r="J643" s="203"/>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c r="BE643" s="48"/>
      <c r="BF643" s="48"/>
      <c r="BG643" s="48"/>
      <c r="BH643" s="48"/>
      <c r="BI643" s="48"/>
      <c r="BJ643" s="48"/>
      <c r="BK643" s="48"/>
      <c r="BL643" s="48"/>
      <c r="BM643" s="48"/>
      <c r="BN643" s="48"/>
      <c r="BO643" s="48"/>
      <c r="BP643" s="48"/>
      <c r="BQ643" s="48"/>
      <c r="BR643" s="48"/>
      <c r="BS643" s="48"/>
      <c r="BT643" s="48"/>
      <c r="BU643" s="48"/>
      <c r="BV643" s="48"/>
      <c r="BW643" s="48"/>
      <c r="BX643" s="48"/>
      <c r="BY643" s="48"/>
      <c r="BZ643" s="48"/>
      <c r="CA643" s="48"/>
      <c r="CB643" s="48"/>
      <c r="CC643" s="48"/>
      <c r="CD643" s="48"/>
      <c r="CE643" s="48"/>
      <c r="CF643" s="48"/>
      <c r="CG643" s="48"/>
      <c r="CH643" s="48"/>
      <c r="CI643" s="48"/>
      <c r="CJ643" s="48"/>
      <c r="CK643" s="48"/>
      <c r="CL643" s="48"/>
      <c r="CM643" s="48"/>
      <c r="CN643" s="48"/>
      <c r="CO643" s="48"/>
      <c r="CP643" s="48"/>
      <c r="CQ643" s="48"/>
      <c r="CR643" s="48"/>
      <c r="CS643" s="48"/>
      <c r="CT643" s="48"/>
      <c r="CU643" s="48"/>
      <c r="CV643" s="48"/>
      <c r="CW643" s="48"/>
      <c r="CX643" s="48"/>
      <c r="CY643" s="48"/>
      <c r="CZ643" s="48"/>
      <c r="DA643" s="48"/>
      <c r="DB643" s="48"/>
      <c r="DC643" s="48"/>
      <c r="DD643" s="48"/>
      <c r="DE643" s="48"/>
      <c r="DF643" s="48"/>
      <c r="DG643" s="48"/>
    </row>
    <row r="644" spans="1:111" ht="76.5" x14ac:dyDescent="0.2">
      <c r="A644" s="45" t="s">
        <v>1393</v>
      </c>
      <c r="B644" s="46">
        <v>7490000</v>
      </c>
      <c r="C644" s="45" t="s">
        <v>5194</v>
      </c>
      <c r="D644" s="45" t="s">
        <v>5195</v>
      </c>
      <c r="E644" s="49" t="s">
        <v>4733</v>
      </c>
      <c r="F644" s="50">
        <v>5150</v>
      </c>
      <c r="G644" s="82">
        <v>226</v>
      </c>
      <c r="H644" s="48"/>
      <c r="J644" s="203"/>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c r="AL644" s="48"/>
      <c r="AM644" s="48"/>
      <c r="AN644" s="48"/>
      <c r="AO644" s="48"/>
      <c r="AP644" s="48"/>
      <c r="AQ644" s="48"/>
      <c r="AR644" s="48"/>
      <c r="AS644" s="48"/>
      <c r="AT644" s="48"/>
      <c r="AU644" s="48"/>
      <c r="AV644" s="48"/>
      <c r="AW644" s="48"/>
      <c r="AX644" s="48"/>
      <c r="AY644" s="48"/>
      <c r="AZ644" s="48"/>
      <c r="BA644" s="48"/>
      <c r="BB644" s="48"/>
      <c r="BC644" s="48"/>
      <c r="BD644" s="48"/>
      <c r="BE644" s="48"/>
      <c r="BF644" s="48"/>
      <c r="BG644" s="48"/>
      <c r="BH644" s="48"/>
      <c r="BI644" s="48"/>
      <c r="BJ644" s="48"/>
      <c r="BK644" s="48"/>
      <c r="BL644" s="48"/>
      <c r="BM644" s="48"/>
      <c r="BN644" s="48"/>
      <c r="BO644" s="48"/>
      <c r="BP644" s="48"/>
      <c r="BQ644" s="48"/>
      <c r="BR644" s="48"/>
      <c r="BS644" s="48"/>
      <c r="BT644" s="48"/>
      <c r="BU644" s="48"/>
      <c r="BV644" s="48"/>
      <c r="BW644" s="48"/>
      <c r="BX644" s="48"/>
      <c r="BY644" s="48"/>
      <c r="BZ644" s="48"/>
      <c r="CA644" s="48"/>
      <c r="CB644" s="48"/>
      <c r="CC644" s="48"/>
      <c r="CD644" s="48"/>
      <c r="CE644" s="48"/>
      <c r="CF644" s="48"/>
      <c r="CG644" s="48"/>
      <c r="CH644" s="48"/>
      <c r="CI644" s="48"/>
      <c r="CJ644" s="48"/>
      <c r="CK644" s="48"/>
      <c r="CL644" s="48"/>
      <c r="CM644" s="48"/>
      <c r="CN644" s="48"/>
      <c r="CO644" s="48"/>
      <c r="CP644" s="48"/>
      <c r="CQ644" s="48"/>
      <c r="CR644" s="48"/>
      <c r="CS644" s="48"/>
      <c r="CT644" s="48"/>
      <c r="CU644" s="48"/>
      <c r="CV644" s="48"/>
      <c r="CW644" s="48"/>
      <c r="CX644" s="48"/>
      <c r="CY644" s="48"/>
      <c r="CZ644" s="48"/>
      <c r="DA644" s="48"/>
      <c r="DB644" s="48"/>
      <c r="DC644" s="48"/>
      <c r="DD644" s="48"/>
      <c r="DE644" s="48"/>
      <c r="DF644" s="48"/>
      <c r="DG644" s="48"/>
    </row>
    <row r="645" spans="1:111" ht="51" x14ac:dyDescent="0.2">
      <c r="A645" s="45" t="s">
        <v>1407</v>
      </c>
      <c r="B645" s="46">
        <v>2423920</v>
      </c>
      <c r="C645" s="45" t="s">
        <v>5167</v>
      </c>
      <c r="D645" s="45" t="s">
        <v>5259</v>
      </c>
      <c r="E645" s="45" t="s">
        <v>411</v>
      </c>
      <c r="F645" s="47">
        <v>54140</v>
      </c>
      <c r="G645" s="120">
        <v>340</v>
      </c>
    </row>
    <row r="646" spans="1:111" s="48" customFormat="1" ht="89.25" x14ac:dyDescent="0.2">
      <c r="A646" s="45" t="s">
        <v>1813</v>
      </c>
      <c r="B646" s="46">
        <v>7220000</v>
      </c>
      <c r="C646" s="45" t="s">
        <v>5168</v>
      </c>
      <c r="D646" s="45" t="s">
        <v>5169</v>
      </c>
      <c r="E646" s="45" t="s">
        <v>1474</v>
      </c>
      <c r="F646" s="47">
        <v>12000</v>
      </c>
      <c r="G646" s="72">
        <v>226</v>
      </c>
      <c r="J646" s="203"/>
    </row>
    <row r="647" spans="1:111" ht="38.25" x14ac:dyDescent="0.2">
      <c r="A647" s="45" t="s">
        <v>1936</v>
      </c>
      <c r="B647" s="46">
        <v>3311110</v>
      </c>
      <c r="C647" s="45" t="s">
        <v>5181</v>
      </c>
      <c r="D647" s="45" t="s">
        <v>5182</v>
      </c>
      <c r="E647" s="45" t="s">
        <v>2389</v>
      </c>
      <c r="F647" s="47">
        <v>1200</v>
      </c>
      <c r="G647" s="45">
        <v>340</v>
      </c>
    </row>
    <row r="648" spans="1:111" s="48" customFormat="1" ht="38.25" x14ac:dyDescent="0.2">
      <c r="A648" s="45" t="s">
        <v>1472</v>
      </c>
      <c r="B648" s="46">
        <v>9311000</v>
      </c>
      <c r="C648" s="45" t="s">
        <v>5198</v>
      </c>
      <c r="D648" s="45" t="s">
        <v>524</v>
      </c>
      <c r="E648" s="45" t="s">
        <v>674</v>
      </c>
      <c r="F648" s="47">
        <v>3672</v>
      </c>
      <c r="G648" s="72">
        <v>225</v>
      </c>
      <c r="J648" s="203"/>
    </row>
    <row r="649" spans="1:111" ht="51" x14ac:dyDescent="0.2">
      <c r="A649" s="45" t="s">
        <v>1879</v>
      </c>
      <c r="B649" s="46">
        <v>2423270</v>
      </c>
      <c r="C649" s="5" t="s">
        <v>5184</v>
      </c>
      <c r="D649" s="5" t="s">
        <v>5183</v>
      </c>
      <c r="E649" s="45" t="s">
        <v>5258</v>
      </c>
      <c r="F649" s="47">
        <v>33484.400000000001</v>
      </c>
      <c r="G649" s="3">
        <v>340</v>
      </c>
      <c r="H649" s="48"/>
      <c r="J649" s="203"/>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8"/>
      <c r="AT649" s="48"/>
      <c r="AU649" s="48"/>
      <c r="AV649" s="48"/>
      <c r="AW649" s="48"/>
      <c r="AX649" s="48"/>
      <c r="AY649" s="48"/>
      <c r="AZ649" s="48"/>
      <c r="BA649" s="48"/>
      <c r="BB649" s="48"/>
      <c r="BC649" s="48"/>
      <c r="BD649" s="48"/>
      <c r="BE649" s="48"/>
      <c r="BF649" s="48"/>
      <c r="BG649" s="48"/>
      <c r="BH649" s="48"/>
      <c r="BI649" s="48"/>
      <c r="BJ649" s="48"/>
      <c r="BK649" s="48"/>
      <c r="BL649" s="48"/>
      <c r="BM649" s="48"/>
      <c r="BN649" s="48"/>
      <c r="BO649" s="48"/>
      <c r="BP649" s="48"/>
      <c r="BQ649" s="48"/>
      <c r="BR649" s="48"/>
      <c r="BS649" s="48"/>
      <c r="BT649" s="48"/>
      <c r="BU649" s="48"/>
      <c r="BV649" s="48"/>
      <c r="BW649" s="48"/>
      <c r="BX649" s="48"/>
      <c r="BY649" s="48"/>
      <c r="BZ649" s="48"/>
      <c r="CA649" s="48"/>
      <c r="CB649" s="48"/>
      <c r="CC649" s="48"/>
      <c r="CD649" s="48"/>
      <c r="CE649" s="48"/>
      <c r="CF649" s="48"/>
      <c r="CG649" s="48"/>
      <c r="CH649" s="48"/>
      <c r="CI649" s="48"/>
      <c r="CJ649" s="48"/>
      <c r="CK649" s="48"/>
      <c r="CL649" s="48"/>
      <c r="CM649" s="48"/>
      <c r="CN649" s="48"/>
      <c r="CO649" s="48"/>
      <c r="CP649" s="48"/>
      <c r="CQ649" s="48"/>
      <c r="CR649" s="48"/>
      <c r="CS649" s="48"/>
      <c r="CT649" s="48"/>
      <c r="CU649" s="48"/>
      <c r="CV649" s="48"/>
      <c r="CW649" s="48"/>
      <c r="CX649" s="48"/>
      <c r="CY649" s="48"/>
      <c r="CZ649" s="48"/>
      <c r="DA649" s="48"/>
      <c r="DB649" s="48"/>
      <c r="DC649" s="48"/>
      <c r="DD649" s="48"/>
      <c r="DE649" s="48"/>
      <c r="DF649" s="48"/>
      <c r="DG649" s="48"/>
    </row>
    <row r="650" spans="1:111" ht="38.25" x14ac:dyDescent="0.2">
      <c r="A650" s="45" t="s">
        <v>1395</v>
      </c>
      <c r="B650" s="46">
        <v>7525000</v>
      </c>
      <c r="C650" s="45" t="s">
        <v>5226</v>
      </c>
      <c r="D650" s="45" t="s">
        <v>4417</v>
      </c>
      <c r="E650" s="45" t="s">
        <v>2565</v>
      </c>
      <c r="F650" s="47">
        <v>4410.25</v>
      </c>
      <c r="G650" s="120">
        <v>226</v>
      </c>
      <c r="H650" s="48"/>
      <c r="J650" s="203"/>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c r="AV650" s="48"/>
      <c r="AW650" s="48"/>
      <c r="AX650" s="48"/>
      <c r="AY650" s="48"/>
      <c r="AZ650" s="48"/>
      <c r="BA650" s="48"/>
      <c r="BB650" s="48"/>
      <c r="BC650" s="48"/>
      <c r="BD650" s="48"/>
      <c r="BE650" s="48"/>
      <c r="BF650" s="48"/>
      <c r="BG650" s="48"/>
      <c r="BH650" s="48"/>
      <c r="BI650" s="48"/>
      <c r="BJ650" s="48"/>
      <c r="BK650" s="48"/>
      <c r="BL650" s="48"/>
      <c r="BM650" s="48"/>
      <c r="BN650" s="48"/>
      <c r="BO650" s="48"/>
      <c r="BP650" s="48"/>
      <c r="BQ650" s="48"/>
      <c r="BR650" s="48"/>
      <c r="BS650" s="48"/>
      <c r="BT650" s="48"/>
      <c r="BU650" s="48"/>
      <c r="BV650" s="48"/>
      <c r="BW650" s="48"/>
      <c r="BX650" s="48"/>
      <c r="BY650" s="48"/>
      <c r="BZ650" s="48"/>
      <c r="CA650" s="48"/>
      <c r="CB650" s="48"/>
      <c r="CC650" s="48"/>
      <c r="CD650" s="48"/>
      <c r="CE650" s="48"/>
      <c r="CF650" s="48"/>
      <c r="CG650" s="48"/>
      <c r="CH650" s="48"/>
      <c r="CI650" s="48"/>
      <c r="CJ650" s="48"/>
      <c r="CK650" s="48"/>
      <c r="CL650" s="48"/>
      <c r="CM650" s="48"/>
      <c r="CN650" s="48"/>
      <c r="CO650" s="48"/>
      <c r="CP650" s="48"/>
      <c r="CQ650" s="48"/>
      <c r="CR650" s="48"/>
      <c r="CS650" s="48"/>
      <c r="CT650" s="48"/>
      <c r="CU650" s="48"/>
      <c r="CV650" s="48"/>
      <c r="CW650" s="48"/>
      <c r="CX650" s="48"/>
      <c r="CY650" s="48"/>
      <c r="CZ650" s="48"/>
      <c r="DA650" s="48"/>
      <c r="DB650" s="48"/>
      <c r="DC650" s="48"/>
      <c r="DD650" s="48"/>
      <c r="DE650" s="48"/>
      <c r="DF650" s="48"/>
      <c r="DG650" s="48"/>
    </row>
    <row r="651" spans="1:111" ht="38.25" x14ac:dyDescent="0.2">
      <c r="A651" s="137" t="s">
        <v>1866</v>
      </c>
      <c r="B651" s="140">
        <v>2429000</v>
      </c>
      <c r="C651" s="137" t="s">
        <v>5255</v>
      </c>
      <c r="D651" s="137" t="s">
        <v>5185</v>
      </c>
      <c r="E651" s="137" t="s">
        <v>5254</v>
      </c>
      <c r="F651" s="138">
        <v>7200</v>
      </c>
      <c r="G651" s="141">
        <v>340</v>
      </c>
    </row>
    <row r="652" spans="1:111" ht="38.25" x14ac:dyDescent="0.2">
      <c r="A652" s="73" t="s">
        <v>1412</v>
      </c>
      <c r="B652" s="74">
        <v>2320210</v>
      </c>
      <c r="C652" s="73" t="s">
        <v>5192</v>
      </c>
      <c r="D652" s="73" t="s">
        <v>4319</v>
      </c>
      <c r="E652" s="73" t="s">
        <v>2083</v>
      </c>
      <c r="F652" s="84">
        <v>3075</v>
      </c>
      <c r="G652" s="73">
        <v>340</v>
      </c>
      <c r="H652" s="48"/>
      <c r="J652" s="203"/>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8"/>
      <c r="AT652" s="48"/>
      <c r="AU652" s="48"/>
      <c r="AV652" s="48"/>
      <c r="AW652" s="48"/>
      <c r="AX652" s="48"/>
      <c r="AY652" s="48"/>
      <c r="AZ652" s="48"/>
      <c r="BA652" s="48"/>
      <c r="BB652" s="48"/>
      <c r="BC652" s="48"/>
      <c r="BD652" s="48"/>
      <c r="BE652" s="48"/>
      <c r="BF652" s="48"/>
      <c r="BG652" s="48"/>
      <c r="BH652" s="48"/>
      <c r="BI652" s="48"/>
      <c r="BJ652" s="48"/>
      <c r="BK652" s="48"/>
      <c r="BL652" s="48"/>
      <c r="BM652" s="48"/>
      <c r="BN652" s="48"/>
      <c r="BO652" s="48"/>
      <c r="BP652" s="48"/>
      <c r="BQ652" s="48"/>
      <c r="BR652" s="48"/>
      <c r="BS652" s="48"/>
      <c r="BT652" s="48"/>
      <c r="BU652" s="48"/>
      <c r="BV652" s="48"/>
      <c r="BW652" s="48"/>
      <c r="BX652" s="48"/>
      <c r="BY652" s="48"/>
      <c r="BZ652" s="48"/>
      <c r="CA652" s="48"/>
      <c r="CB652" s="48"/>
      <c r="CC652" s="48"/>
      <c r="CD652" s="48"/>
      <c r="CE652" s="48"/>
      <c r="CF652" s="48"/>
      <c r="CG652" s="48"/>
      <c r="CH652" s="48"/>
      <c r="CI652" s="48"/>
      <c r="CJ652" s="48"/>
      <c r="CK652" s="48"/>
      <c r="CL652" s="48"/>
      <c r="CM652" s="48"/>
      <c r="CN652" s="48"/>
      <c r="CO652" s="48"/>
      <c r="CP652" s="48"/>
      <c r="CQ652" s="48"/>
      <c r="CR652" s="48"/>
      <c r="CS652" s="48"/>
      <c r="CT652" s="48"/>
      <c r="CU652" s="48"/>
      <c r="CV652" s="48"/>
      <c r="CW652" s="48"/>
      <c r="CX652" s="48"/>
      <c r="CY652" s="48"/>
      <c r="CZ652" s="48"/>
      <c r="DA652" s="48"/>
      <c r="DB652" s="48"/>
      <c r="DC652" s="48"/>
      <c r="DD652" s="48"/>
      <c r="DE652" s="48"/>
      <c r="DF652" s="48"/>
      <c r="DG652" s="48"/>
    </row>
    <row r="653" spans="1:111" ht="38.25" x14ac:dyDescent="0.2">
      <c r="A653" s="73" t="s">
        <v>1412</v>
      </c>
      <c r="B653" s="74">
        <v>2320210</v>
      </c>
      <c r="C653" s="73" t="s">
        <v>5205</v>
      </c>
      <c r="D653" s="73" t="s">
        <v>4319</v>
      </c>
      <c r="E653" s="73" t="s">
        <v>2083</v>
      </c>
      <c r="F653" s="84">
        <v>2160.38</v>
      </c>
      <c r="G653" s="73">
        <v>340</v>
      </c>
      <c r="H653" s="48"/>
      <c r="J653" s="203"/>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c r="AV653" s="48"/>
      <c r="AW653" s="48"/>
      <c r="AX653" s="48"/>
      <c r="AY653" s="48"/>
      <c r="AZ653" s="48"/>
      <c r="BA653" s="48"/>
      <c r="BB653" s="48"/>
      <c r="BC653" s="48"/>
      <c r="BD653" s="48"/>
      <c r="BE653" s="48"/>
      <c r="BF653" s="48"/>
      <c r="BG653" s="48"/>
      <c r="BH653" s="48"/>
      <c r="BI653" s="48"/>
      <c r="BJ653" s="48"/>
      <c r="BK653" s="48"/>
      <c r="BL653" s="48"/>
      <c r="BM653" s="48"/>
      <c r="BN653" s="48"/>
      <c r="BO653" s="48"/>
      <c r="BP653" s="48"/>
      <c r="BQ653" s="48"/>
      <c r="BR653" s="48"/>
      <c r="BS653" s="48"/>
      <c r="BT653" s="48"/>
      <c r="BU653" s="48"/>
      <c r="BV653" s="48"/>
      <c r="BW653" s="48"/>
      <c r="BX653" s="48"/>
      <c r="BY653" s="48"/>
      <c r="BZ653" s="48"/>
      <c r="CA653" s="48"/>
      <c r="CB653" s="48"/>
      <c r="CC653" s="48"/>
      <c r="CD653" s="48"/>
      <c r="CE653" s="48"/>
      <c r="CF653" s="48"/>
      <c r="CG653" s="48"/>
      <c r="CH653" s="48"/>
      <c r="CI653" s="48"/>
      <c r="CJ653" s="48"/>
      <c r="CK653" s="48"/>
      <c r="CL653" s="48"/>
      <c r="CM653" s="48"/>
      <c r="CN653" s="48"/>
      <c r="CO653" s="48"/>
      <c r="CP653" s="48"/>
      <c r="CQ653" s="48"/>
      <c r="CR653" s="48"/>
      <c r="CS653" s="48"/>
      <c r="CT653" s="48"/>
      <c r="CU653" s="48"/>
      <c r="CV653" s="48"/>
      <c r="CW653" s="48"/>
      <c r="CX653" s="48"/>
      <c r="CY653" s="48"/>
      <c r="CZ653" s="48"/>
      <c r="DA653" s="48"/>
      <c r="DB653" s="48"/>
      <c r="DC653" s="48"/>
      <c r="DD653" s="48"/>
      <c r="DE653" s="48"/>
      <c r="DF653" s="48"/>
      <c r="DG653" s="48"/>
    </row>
    <row r="654" spans="1:111" ht="38.25" x14ac:dyDescent="0.2">
      <c r="A654" s="45" t="s">
        <v>764</v>
      </c>
      <c r="B654" s="46">
        <v>6420000</v>
      </c>
      <c r="C654" s="45" t="s">
        <v>5228</v>
      </c>
      <c r="D654" s="45" t="s">
        <v>3581</v>
      </c>
      <c r="E654" s="45" t="s">
        <v>5264</v>
      </c>
      <c r="F654" s="47">
        <v>1798</v>
      </c>
      <c r="G654" s="45">
        <v>221</v>
      </c>
      <c r="H654" s="48"/>
      <c r="J654" s="203"/>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c r="AV654" s="48"/>
      <c r="AW654" s="48"/>
      <c r="AX654" s="48"/>
      <c r="AY654" s="48"/>
      <c r="AZ654" s="48"/>
      <c r="BA654" s="48"/>
      <c r="BB654" s="48"/>
      <c r="BC654" s="48"/>
      <c r="BD654" s="48"/>
      <c r="BE654" s="48"/>
      <c r="BF654" s="48"/>
      <c r="BG654" s="48"/>
      <c r="BH654" s="48"/>
      <c r="BI654" s="48"/>
      <c r="BJ654" s="48"/>
      <c r="BK654" s="48"/>
      <c r="BL654" s="48"/>
      <c r="BM654" s="48"/>
      <c r="BN654" s="48"/>
      <c r="BO654" s="48"/>
      <c r="BP654" s="48"/>
      <c r="BQ654" s="48"/>
      <c r="BR654" s="48"/>
      <c r="BS654" s="48"/>
      <c r="BT654" s="48"/>
      <c r="BU654" s="48"/>
      <c r="BV654" s="48"/>
      <c r="BW654" s="48"/>
      <c r="BX654" s="48"/>
      <c r="BY654" s="48"/>
      <c r="BZ654" s="48"/>
      <c r="CA654" s="48"/>
      <c r="CB654" s="48"/>
      <c r="CC654" s="48"/>
      <c r="CD654" s="48"/>
      <c r="CE654" s="48"/>
      <c r="CF654" s="48"/>
      <c r="CG654" s="48"/>
      <c r="CH654" s="48"/>
      <c r="CI654" s="48"/>
      <c r="CJ654" s="48"/>
      <c r="CK654" s="48"/>
      <c r="CL654" s="48"/>
      <c r="CM654" s="48"/>
      <c r="CN654" s="48"/>
      <c r="CO654" s="48"/>
      <c r="CP654" s="48"/>
      <c r="CQ654" s="48"/>
      <c r="CR654" s="48"/>
      <c r="CS654" s="48"/>
      <c r="CT654" s="48"/>
      <c r="CU654" s="48"/>
      <c r="CV654" s="48"/>
      <c r="CW654" s="48"/>
      <c r="CX654" s="48"/>
      <c r="CY654" s="48"/>
      <c r="CZ654" s="48"/>
      <c r="DA654" s="48"/>
      <c r="DB654" s="48"/>
      <c r="DC654" s="48"/>
      <c r="DD654" s="48"/>
      <c r="DE654" s="48"/>
      <c r="DF654" s="48"/>
      <c r="DG654" s="48"/>
    </row>
    <row r="655" spans="1:111" ht="38.25" x14ac:dyDescent="0.2">
      <c r="A655" s="45" t="s">
        <v>764</v>
      </c>
      <c r="B655" s="46">
        <v>6420000</v>
      </c>
      <c r="C655" s="45" t="s">
        <v>2265</v>
      </c>
      <c r="D655" s="45" t="s">
        <v>2266</v>
      </c>
      <c r="E655" s="45" t="s">
        <v>840</v>
      </c>
      <c r="F655" s="47">
        <v>850.66</v>
      </c>
      <c r="G655" s="45">
        <v>221</v>
      </c>
      <c r="H655" s="48"/>
      <c r="J655" s="203"/>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AY655" s="48"/>
      <c r="AZ655" s="48"/>
      <c r="BA655" s="48"/>
      <c r="BB655" s="48"/>
      <c r="BC655" s="48"/>
      <c r="BD655" s="48"/>
      <c r="BE655" s="48"/>
      <c r="BF655" s="48"/>
      <c r="BG655" s="48"/>
      <c r="BH655" s="48"/>
      <c r="BI655" s="48"/>
      <c r="BJ655" s="48"/>
      <c r="BK655" s="48"/>
      <c r="BL655" s="48"/>
      <c r="BM655" s="48"/>
      <c r="BN655" s="48"/>
      <c r="BO655" s="48"/>
      <c r="BP655" s="48"/>
      <c r="BQ655" s="48"/>
      <c r="BR655" s="48"/>
      <c r="BS655" s="48"/>
      <c r="BT655" s="48"/>
      <c r="BU655" s="48"/>
      <c r="BV655" s="48"/>
      <c r="BW655" s="48"/>
      <c r="BX655" s="48"/>
      <c r="BY655" s="48"/>
      <c r="BZ655" s="48"/>
      <c r="CA655" s="48"/>
      <c r="CB655" s="48"/>
      <c r="CC655" s="48"/>
      <c r="CD655" s="48"/>
      <c r="CE655" s="48"/>
      <c r="CF655" s="48"/>
      <c r="CG655" s="48"/>
      <c r="CH655" s="48"/>
      <c r="CI655" s="48"/>
      <c r="CJ655" s="48"/>
      <c r="CK655" s="48"/>
      <c r="CL655" s="48"/>
      <c r="CM655" s="48"/>
      <c r="CN655" s="48"/>
      <c r="CO655" s="48"/>
      <c r="CP655" s="48"/>
      <c r="CQ655" s="48"/>
      <c r="CR655" s="48"/>
      <c r="CS655" s="48"/>
      <c r="CT655" s="48"/>
      <c r="CU655" s="48"/>
      <c r="CV655" s="48"/>
      <c r="CW655" s="48"/>
      <c r="CX655" s="48"/>
      <c r="CY655" s="48"/>
      <c r="CZ655" s="48"/>
      <c r="DA655" s="48"/>
      <c r="DB655" s="48"/>
      <c r="DC655" s="48"/>
      <c r="DD655" s="48"/>
      <c r="DE655" s="48"/>
      <c r="DF655" s="48"/>
      <c r="DG655" s="48"/>
    </row>
    <row r="656" spans="1:111" ht="51" x14ac:dyDescent="0.2">
      <c r="A656" s="45" t="s">
        <v>764</v>
      </c>
      <c r="B656" s="46">
        <v>6420000</v>
      </c>
      <c r="C656" s="45" t="s">
        <v>2267</v>
      </c>
      <c r="D656" s="45" t="s">
        <v>1128</v>
      </c>
      <c r="E656" s="45" t="s">
        <v>840</v>
      </c>
      <c r="F656" s="47">
        <v>2360</v>
      </c>
      <c r="G656" s="45">
        <v>221</v>
      </c>
      <c r="H656" s="48"/>
      <c r="J656" s="203"/>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c r="BE656" s="48"/>
      <c r="BF656" s="48"/>
      <c r="BG656" s="48"/>
      <c r="BH656" s="48"/>
      <c r="BI656" s="48"/>
      <c r="BJ656" s="48"/>
      <c r="BK656" s="48"/>
      <c r="BL656" s="48"/>
      <c r="BM656" s="48"/>
      <c r="BN656" s="48"/>
      <c r="BO656" s="48"/>
      <c r="BP656" s="48"/>
      <c r="BQ656" s="48"/>
      <c r="BR656" s="48"/>
      <c r="BS656" s="48"/>
      <c r="BT656" s="48"/>
      <c r="BU656" s="48"/>
      <c r="BV656" s="48"/>
      <c r="BW656" s="48"/>
      <c r="BX656" s="48"/>
      <c r="BY656" s="48"/>
      <c r="BZ656" s="48"/>
      <c r="CA656" s="48"/>
      <c r="CB656" s="48"/>
      <c r="CC656" s="48"/>
      <c r="CD656" s="48"/>
      <c r="CE656" s="48"/>
      <c r="CF656" s="48"/>
      <c r="CG656" s="48"/>
      <c r="CH656" s="48"/>
      <c r="CI656" s="48"/>
      <c r="CJ656" s="48"/>
      <c r="CK656" s="48"/>
      <c r="CL656" s="48"/>
      <c r="CM656" s="48"/>
      <c r="CN656" s="48"/>
      <c r="CO656" s="48"/>
      <c r="CP656" s="48"/>
      <c r="CQ656" s="48"/>
      <c r="CR656" s="48"/>
      <c r="CS656" s="48"/>
      <c r="CT656" s="48"/>
      <c r="CU656" s="48"/>
      <c r="CV656" s="48"/>
      <c r="CW656" s="48"/>
      <c r="CX656" s="48"/>
      <c r="CY656" s="48"/>
      <c r="CZ656" s="48"/>
      <c r="DA656" s="48"/>
      <c r="DB656" s="48"/>
      <c r="DC656" s="48"/>
      <c r="DD656" s="48"/>
      <c r="DE656" s="48"/>
      <c r="DF656" s="48"/>
      <c r="DG656" s="48"/>
    </row>
    <row r="657" spans="1:111" ht="63.75" x14ac:dyDescent="0.2">
      <c r="A657" s="45" t="s">
        <v>1498</v>
      </c>
      <c r="B657" s="46">
        <v>9010000</v>
      </c>
      <c r="C657" s="45" t="s">
        <v>5222</v>
      </c>
      <c r="D657" s="45" t="s">
        <v>5221</v>
      </c>
      <c r="E657" s="49" t="s">
        <v>3340</v>
      </c>
      <c r="F657" s="50">
        <v>1587.6</v>
      </c>
      <c r="G657" s="45">
        <v>225</v>
      </c>
      <c r="H657" s="48"/>
      <c r="J657" s="203"/>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s="48"/>
      <c r="AW657" s="48"/>
      <c r="AX657" s="48"/>
      <c r="AY657" s="48"/>
      <c r="AZ657" s="48"/>
      <c r="BA657" s="48"/>
      <c r="BB657" s="48"/>
      <c r="BC657" s="48"/>
      <c r="BD657" s="48"/>
      <c r="BE657" s="48"/>
      <c r="BF657" s="48"/>
      <c r="BG657" s="48"/>
      <c r="BH657" s="48"/>
      <c r="BI657" s="48"/>
      <c r="BJ657" s="48"/>
      <c r="BK657" s="48"/>
      <c r="BL657" s="48"/>
      <c r="BM657" s="48"/>
      <c r="BN657" s="48"/>
      <c r="BO657" s="48"/>
      <c r="BP657" s="48"/>
      <c r="BQ657" s="48"/>
      <c r="BR657" s="48"/>
      <c r="BS657" s="48"/>
      <c r="BT657" s="48"/>
      <c r="BU657" s="48"/>
      <c r="BV657" s="48"/>
      <c r="BW657" s="48"/>
      <c r="BX657" s="48"/>
      <c r="BY657" s="48"/>
      <c r="BZ657" s="48"/>
      <c r="CA657" s="48"/>
      <c r="CB657" s="48"/>
      <c r="CC657" s="48"/>
      <c r="CD657" s="48"/>
      <c r="CE657" s="48"/>
      <c r="CF657" s="48"/>
      <c r="CG657" s="48"/>
      <c r="CH657" s="48"/>
      <c r="CI657" s="48"/>
      <c r="CJ657" s="48"/>
      <c r="CK657" s="48"/>
      <c r="CL657" s="48"/>
      <c r="CM657" s="48"/>
      <c r="CN657" s="48"/>
      <c r="CO657" s="48"/>
      <c r="CP657" s="48"/>
      <c r="CQ657" s="48"/>
      <c r="CR657" s="48"/>
      <c r="CS657" s="48"/>
      <c r="CT657" s="48"/>
      <c r="CU657" s="48"/>
      <c r="CV657" s="48"/>
      <c r="CW657" s="48"/>
      <c r="CX657" s="48"/>
      <c r="CY657" s="48"/>
      <c r="CZ657" s="48"/>
      <c r="DA657" s="48"/>
      <c r="DB657" s="48"/>
      <c r="DC657" s="48"/>
      <c r="DD657" s="48"/>
      <c r="DE657" s="48"/>
      <c r="DF657" s="48"/>
      <c r="DG657" s="48"/>
    </row>
    <row r="658" spans="1:111" ht="51" x14ac:dyDescent="0.2">
      <c r="A658" s="45" t="s">
        <v>1466</v>
      </c>
      <c r="B658" s="46">
        <v>6420000</v>
      </c>
      <c r="C658" s="45" t="s">
        <v>5199</v>
      </c>
      <c r="D658" s="45" t="s">
        <v>1562</v>
      </c>
      <c r="E658" s="45" t="s">
        <v>2376</v>
      </c>
      <c r="F658" s="47">
        <v>511.06</v>
      </c>
      <c r="G658" s="72">
        <v>340</v>
      </c>
      <c r="H658" s="48"/>
      <c r="J658" s="203"/>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c r="AQ658" s="48"/>
      <c r="AR658" s="48"/>
      <c r="AS658" s="48"/>
      <c r="AT658" s="48"/>
      <c r="AU658" s="48"/>
      <c r="AV658" s="48"/>
      <c r="AW658" s="48"/>
      <c r="AX658" s="48"/>
      <c r="AY658" s="48"/>
      <c r="AZ658" s="48"/>
      <c r="BA658" s="48"/>
      <c r="BB658" s="48"/>
      <c r="BC658" s="48"/>
      <c r="BD658" s="48"/>
      <c r="BE658" s="48"/>
      <c r="BF658" s="48"/>
      <c r="BG658" s="48"/>
      <c r="BH658" s="48"/>
      <c r="BI658" s="48"/>
      <c r="BJ658" s="48"/>
      <c r="BK658" s="48"/>
      <c r="BL658" s="48"/>
      <c r="BM658" s="48"/>
      <c r="BN658" s="48"/>
      <c r="BO658" s="48"/>
      <c r="BP658" s="48"/>
      <c r="BQ658" s="48"/>
      <c r="BR658" s="48"/>
      <c r="BS658" s="48"/>
      <c r="BT658" s="48"/>
      <c r="BU658" s="48"/>
      <c r="BV658" s="48"/>
      <c r="BW658" s="48"/>
      <c r="BX658" s="48"/>
      <c r="BY658" s="48"/>
      <c r="BZ658" s="48"/>
      <c r="CA658" s="48"/>
      <c r="CB658" s="48"/>
      <c r="CC658" s="48"/>
      <c r="CD658" s="48"/>
      <c r="CE658" s="48"/>
      <c r="CF658" s="48"/>
      <c r="CG658" s="48"/>
      <c r="CH658" s="48"/>
      <c r="CI658" s="48"/>
      <c r="CJ658" s="48"/>
      <c r="CK658" s="48"/>
      <c r="CL658" s="48"/>
      <c r="CM658" s="48"/>
      <c r="CN658" s="48"/>
      <c r="CO658" s="48"/>
      <c r="CP658" s="48"/>
      <c r="CQ658" s="48"/>
      <c r="CR658" s="48"/>
      <c r="CS658" s="48"/>
      <c r="CT658" s="48"/>
      <c r="CU658" s="48"/>
      <c r="CV658" s="48"/>
      <c r="CW658" s="48"/>
      <c r="CX658" s="48"/>
      <c r="CY658" s="48"/>
      <c r="CZ658" s="48"/>
      <c r="DA658" s="48"/>
      <c r="DB658" s="48"/>
      <c r="DC658" s="48"/>
      <c r="DD658" s="48"/>
      <c r="DE658" s="48"/>
      <c r="DF658" s="48"/>
      <c r="DG658" s="48"/>
    </row>
    <row r="659" spans="1:111" ht="38.25" x14ac:dyDescent="0.2">
      <c r="A659" s="73" t="s">
        <v>1412</v>
      </c>
      <c r="B659" s="74">
        <v>2320210</v>
      </c>
      <c r="C659" s="73" t="s">
        <v>5193</v>
      </c>
      <c r="D659" s="73" t="s">
        <v>4319</v>
      </c>
      <c r="E659" s="73" t="s">
        <v>2083</v>
      </c>
      <c r="F659" s="84">
        <v>12002.12</v>
      </c>
      <c r="G659" s="73">
        <v>340</v>
      </c>
      <c r="H659" s="48"/>
      <c r="J659" s="203"/>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c r="AV659" s="48"/>
      <c r="AW659" s="48"/>
      <c r="AX659" s="48"/>
      <c r="AY659" s="48"/>
      <c r="AZ659" s="48"/>
      <c r="BA659" s="48"/>
      <c r="BB659" s="48"/>
      <c r="BC659" s="48"/>
      <c r="BD659" s="48"/>
      <c r="BE659" s="48"/>
      <c r="BF659" s="48"/>
      <c r="BG659" s="48"/>
      <c r="BH659" s="48"/>
      <c r="BI659" s="48"/>
      <c r="BJ659" s="48"/>
      <c r="BK659" s="48"/>
      <c r="BL659" s="48"/>
      <c r="BM659" s="48"/>
      <c r="BN659" s="48"/>
      <c r="BO659" s="48"/>
      <c r="BP659" s="48"/>
      <c r="BQ659" s="48"/>
      <c r="BR659" s="48"/>
      <c r="BS659" s="48"/>
      <c r="BT659" s="48"/>
      <c r="BU659" s="48"/>
      <c r="BV659" s="48"/>
      <c r="BW659" s="48"/>
      <c r="BX659" s="48"/>
      <c r="BY659" s="48"/>
      <c r="BZ659" s="48"/>
      <c r="CA659" s="48"/>
      <c r="CB659" s="48"/>
      <c r="CC659" s="48"/>
      <c r="CD659" s="48"/>
      <c r="CE659" s="48"/>
      <c r="CF659" s="48"/>
      <c r="CG659" s="48"/>
      <c r="CH659" s="48"/>
      <c r="CI659" s="48"/>
      <c r="CJ659" s="48"/>
      <c r="CK659" s="48"/>
      <c r="CL659" s="48"/>
      <c r="CM659" s="48"/>
      <c r="CN659" s="48"/>
      <c r="CO659" s="48"/>
      <c r="CP659" s="48"/>
      <c r="CQ659" s="48"/>
      <c r="CR659" s="48"/>
      <c r="CS659" s="48"/>
      <c r="CT659" s="48"/>
      <c r="CU659" s="48"/>
      <c r="CV659" s="48"/>
      <c r="CW659" s="48"/>
      <c r="CX659" s="48"/>
      <c r="CY659" s="48"/>
      <c r="CZ659" s="48"/>
      <c r="DA659" s="48"/>
      <c r="DB659" s="48"/>
      <c r="DC659" s="48"/>
      <c r="DD659" s="48"/>
      <c r="DE659" s="48"/>
      <c r="DF659" s="48"/>
      <c r="DG659" s="48"/>
    </row>
    <row r="660" spans="1:111" ht="38.25" x14ac:dyDescent="0.2">
      <c r="A660" s="45" t="s">
        <v>3253</v>
      </c>
      <c r="B660" s="46">
        <v>1819031</v>
      </c>
      <c r="C660" s="45" t="s">
        <v>5188</v>
      </c>
      <c r="D660" s="45" t="s">
        <v>5257</v>
      </c>
      <c r="E660" s="45" t="s">
        <v>5256</v>
      </c>
      <c r="F660" s="47">
        <v>8500</v>
      </c>
      <c r="G660" s="45">
        <v>340</v>
      </c>
    </row>
    <row r="661" spans="1:111" ht="63.75" x14ac:dyDescent="0.2">
      <c r="A661" s="45" t="s">
        <v>1498</v>
      </c>
      <c r="B661" s="46">
        <v>9010000</v>
      </c>
      <c r="C661" s="45" t="s">
        <v>5189</v>
      </c>
      <c r="D661" s="45" t="s">
        <v>3902</v>
      </c>
      <c r="E661" s="45" t="s">
        <v>2893</v>
      </c>
      <c r="F661" s="47">
        <v>11709.86</v>
      </c>
      <c r="G661" s="72">
        <v>226</v>
      </c>
      <c r="H661" s="48"/>
      <c r="J661" s="203"/>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8"/>
      <c r="AT661" s="48"/>
      <c r="AU661" s="48"/>
      <c r="AV661" s="48"/>
      <c r="AW661" s="48"/>
      <c r="AX661" s="48"/>
      <c r="AY661" s="48"/>
      <c r="AZ661" s="48"/>
      <c r="BA661" s="48"/>
      <c r="BB661" s="48"/>
      <c r="BC661" s="48"/>
      <c r="BD661" s="48"/>
      <c r="BE661" s="48"/>
      <c r="BF661" s="48"/>
      <c r="BG661" s="48"/>
      <c r="BH661" s="48"/>
      <c r="BI661" s="48"/>
      <c r="BJ661" s="48"/>
      <c r="BK661" s="48"/>
      <c r="BL661" s="48"/>
      <c r="BM661" s="48"/>
      <c r="BN661" s="48"/>
      <c r="BO661" s="48"/>
      <c r="BP661" s="48"/>
      <c r="BQ661" s="48"/>
      <c r="BR661" s="48"/>
      <c r="BS661" s="48"/>
      <c r="BT661" s="48"/>
      <c r="BU661" s="48"/>
      <c r="BV661" s="48"/>
      <c r="BW661" s="48"/>
      <c r="BX661" s="48"/>
      <c r="BY661" s="48"/>
      <c r="BZ661" s="48"/>
      <c r="CA661" s="48"/>
      <c r="CB661" s="48"/>
      <c r="CC661" s="48"/>
      <c r="CD661" s="48"/>
      <c r="CE661" s="48"/>
      <c r="CF661" s="48"/>
      <c r="CG661" s="48"/>
      <c r="CH661" s="48"/>
      <c r="CI661" s="48"/>
      <c r="CJ661" s="48"/>
      <c r="CK661" s="48"/>
      <c r="CL661" s="48"/>
      <c r="CM661" s="48"/>
      <c r="CN661" s="48"/>
      <c r="CO661" s="48"/>
      <c r="CP661" s="48"/>
      <c r="CQ661" s="48"/>
      <c r="CR661" s="48"/>
      <c r="CS661" s="48"/>
      <c r="CT661" s="48"/>
      <c r="CU661" s="48"/>
      <c r="CV661" s="48"/>
      <c r="CW661" s="48"/>
      <c r="CX661" s="48"/>
      <c r="CY661" s="48"/>
      <c r="CZ661" s="48"/>
      <c r="DA661" s="48"/>
      <c r="DB661" s="48"/>
      <c r="DC661" s="48"/>
      <c r="DD661" s="48"/>
      <c r="DE661" s="48"/>
      <c r="DF661" s="48"/>
      <c r="DG661" s="48"/>
    </row>
    <row r="662" spans="1:111" s="139" customFormat="1" ht="51" x14ac:dyDescent="0.2">
      <c r="A662" s="137" t="s">
        <v>1499</v>
      </c>
      <c r="B662" s="151">
        <v>3311173</v>
      </c>
      <c r="C662" s="137" t="s">
        <v>5190</v>
      </c>
      <c r="D662" s="137" t="s">
        <v>2373</v>
      </c>
      <c r="E662" s="137" t="s">
        <v>2372</v>
      </c>
      <c r="F662" s="138">
        <v>87204</v>
      </c>
      <c r="G662" s="141">
        <v>340</v>
      </c>
      <c r="H662" s="48"/>
      <c r="I662" s="48"/>
      <c r="J662" s="203"/>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row>
    <row r="663" spans="1:111" ht="76.5" x14ac:dyDescent="0.2">
      <c r="A663" s="73" t="s">
        <v>1393</v>
      </c>
      <c r="B663" s="74">
        <v>7490000</v>
      </c>
      <c r="C663" s="73" t="s">
        <v>5197</v>
      </c>
      <c r="D663" s="73" t="s">
        <v>5196</v>
      </c>
      <c r="E663" s="73" t="s">
        <v>738</v>
      </c>
      <c r="F663" s="84">
        <v>400</v>
      </c>
      <c r="G663" s="76">
        <v>225</v>
      </c>
      <c r="H663" s="48"/>
      <c r="J663" s="203"/>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c r="BH663" s="48"/>
      <c r="BI663" s="48"/>
      <c r="BJ663" s="48"/>
      <c r="BK663" s="48"/>
      <c r="BL663" s="48"/>
      <c r="BM663" s="48"/>
      <c r="BN663" s="48"/>
      <c r="BO663" s="48"/>
      <c r="BP663" s="48"/>
      <c r="BQ663" s="48"/>
      <c r="BR663" s="48"/>
      <c r="BS663" s="48"/>
      <c r="BT663" s="48"/>
      <c r="BU663" s="48"/>
      <c r="BV663" s="48"/>
      <c r="BW663" s="48"/>
      <c r="BX663" s="48"/>
      <c r="BY663" s="48"/>
      <c r="BZ663" s="48"/>
      <c r="CA663" s="48"/>
      <c r="CB663" s="48"/>
      <c r="CC663" s="48"/>
      <c r="CD663" s="48"/>
      <c r="CE663" s="48"/>
      <c r="CF663" s="48"/>
      <c r="CG663" s="48"/>
      <c r="CH663" s="48"/>
      <c r="CI663" s="48"/>
      <c r="CJ663" s="48"/>
      <c r="CK663" s="48"/>
      <c r="CL663" s="48"/>
      <c r="CM663" s="48"/>
      <c r="CN663" s="48"/>
      <c r="CO663" s="48"/>
      <c r="CP663" s="48"/>
      <c r="CQ663" s="48"/>
      <c r="CR663" s="48"/>
      <c r="CS663" s="48"/>
      <c r="CT663" s="48"/>
      <c r="CU663" s="48"/>
      <c r="CV663" s="48"/>
      <c r="CW663" s="48"/>
      <c r="CX663" s="48"/>
      <c r="CY663" s="48"/>
      <c r="CZ663" s="48"/>
      <c r="DA663" s="48"/>
      <c r="DB663" s="48"/>
      <c r="DC663" s="48"/>
      <c r="DD663" s="48"/>
      <c r="DE663" s="48"/>
      <c r="DF663" s="48"/>
      <c r="DG663" s="48"/>
    </row>
    <row r="664" spans="1:111" ht="76.5" x14ac:dyDescent="0.2">
      <c r="A664" s="45" t="s">
        <v>1393</v>
      </c>
      <c r="B664" s="46">
        <v>7490000</v>
      </c>
      <c r="C664" s="45" t="s">
        <v>5220</v>
      </c>
      <c r="D664" s="45" t="s">
        <v>1630</v>
      </c>
      <c r="E664" s="49" t="s">
        <v>4293</v>
      </c>
      <c r="F664" s="50">
        <v>500</v>
      </c>
      <c r="G664" s="45">
        <v>225</v>
      </c>
    </row>
    <row r="665" spans="1:111" ht="38.25" x14ac:dyDescent="0.2">
      <c r="A665" s="45" t="s">
        <v>1404</v>
      </c>
      <c r="B665" s="46">
        <v>1819030</v>
      </c>
      <c r="C665" s="45" t="s">
        <v>5186</v>
      </c>
      <c r="D665" s="45" t="s">
        <v>4850</v>
      </c>
      <c r="E665" s="45" t="s">
        <v>2389</v>
      </c>
      <c r="F665" s="47">
        <v>40530</v>
      </c>
      <c r="G665" s="45">
        <v>340</v>
      </c>
    </row>
    <row r="666" spans="1:111" ht="63.75" x14ac:dyDescent="0.2">
      <c r="A666" s="45" t="s">
        <v>1498</v>
      </c>
      <c r="B666" s="46">
        <v>9010000</v>
      </c>
      <c r="C666" s="45" t="s">
        <v>5200</v>
      </c>
      <c r="D666" s="45" t="s">
        <v>3902</v>
      </c>
      <c r="E666" s="45" t="s">
        <v>2893</v>
      </c>
      <c r="F666" s="47">
        <v>4340.24</v>
      </c>
      <c r="G666" s="72">
        <v>226</v>
      </c>
      <c r="H666" s="48"/>
      <c r="J666" s="203"/>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c r="AV666" s="48"/>
      <c r="AW666" s="48"/>
      <c r="AX666" s="48"/>
      <c r="AY666" s="48"/>
      <c r="AZ666" s="48"/>
      <c r="BA666" s="48"/>
      <c r="BB666" s="48"/>
      <c r="BC666" s="48"/>
      <c r="BD666" s="48"/>
      <c r="BE666" s="48"/>
      <c r="BF666" s="48"/>
      <c r="BG666" s="48"/>
      <c r="BH666" s="48"/>
      <c r="BI666" s="48"/>
      <c r="BJ666" s="48"/>
      <c r="BK666" s="48"/>
      <c r="BL666" s="48"/>
      <c r="BM666" s="48"/>
      <c r="BN666" s="48"/>
      <c r="BO666" s="48"/>
      <c r="BP666" s="48"/>
      <c r="BQ666" s="48"/>
      <c r="BR666" s="48"/>
      <c r="BS666" s="48"/>
      <c r="BT666" s="48"/>
      <c r="BU666" s="48"/>
      <c r="BV666" s="48"/>
      <c r="BW666" s="48"/>
      <c r="BX666" s="48"/>
      <c r="BY666" s="48"/>
      <c r="BZ666" s="48"/>
      <c r="CA666" s="48"/>
      <c r="CB666" s="48"/>
      <c r="CC666" s="48"/>
      <c r="CD666" s="48"/>
      <c r="CE666" s="48"/>
      <c r="CF666" s="48"/>
      <c r="CG666" s="48"/>
      <c r="CH666" s="48"/>
      <c r="CI666" s="48"/>
      <c r="CJ666" s="48"/>
      <c r="CK666" s="48"/>
      <c r="CL666" s="48"/>
      <c r="CM666" s="48"/>
      <c r="CN666" s="48"/>
      <c r="CO666" s="48"/>
      <c r="CP666" s="48"/>
      <c r="CQ666" s="48"/>
      <c r="CR666" s="48"/>
      <c r="CS666" s="48"/>
      <c r="CT666" s="48"/>
      <c r="CU666" s="48"/>
      <c r="CV666" s="48"/>
      <c r="CW666" s="48"/>
      <c r="CX666" s="48"/>
      <c r="CY666" s="48"/>
      <c r="CZ666" s="48"/>
      <c r="DA666" s="48"/>
      <c r="DB666" s="48"/>
      <c r="DC666" s="48"/>
      <c r="DD666" s="48"/>
      <c r="DE666" s="48"/>
      <c r="DF666" s="48"/>
      <c r="DG666" s="48"/>
    </row>
    <row r="667" spans="1:111" s="139" customFormat="1" ht="51" x14ac:dyDescent="0.2">
      <c r="A667" s="137" t="s">
        <v>2371</v>
      </c>
      <c r="B667" s="151">
        <v>3311174</v>
      </c>
      <c r="C667" s="137" t="s">
        <v>5201</v>
      </c>
      <c r="D667" s="137" t="s">
        <v>5202</v>
      </c>
      <c r="E667" s="137" t="s">
        <v>2454</v>
      </c>
      <c r="F667" s="138">
        <v>9331.2000000000007</v>
      </c>
      <c r="G667" s="141">
        <v>340</v>
      </c>
      <c r="H667" s="48"/>
      <c r="I667" s="48"/>
      <c r="J667" s="203"/>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row>
    <row r="668" spans="1:111" s="139" customFormat="1" ht="51" x14ac:dyDescent="0.2">
      <c r="A668" s="137" t="s">
        <v>2371</v>
      </c>
      <c r="B668" s="151">
        <v>3311174</v>
      </c>
      <c r="C668" s="137" t="s">
        <v>5204</v>
      </c>
      <c r="D668" s="137" t="s">
        <v>5203</v>
      </c>
      <c r="E668" s="137" t="s">
        <v>2454</v>
      </c>
      <c r="F668" s="138">
        <v>70116.42</v>
      </c>
      <c r="G668" s="141">
        <v>340</v>
      </c>
      <c r="H668" s="48"/>
      <c r="I668" s="48"/>
      <c r="J668" s="203"/>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row>
    <row r="669" spans="1:111" ht="38.25" x14ac:dyDescent="0.2">
      <c r="A669" s="45" t="s">
        <v>3253</v>
      </c>
      <c r="B669" s="46">
        <v>1819031</v>
      </c>
      <c r="C669" s="45" t="s">
        <v>5187</v>
      </c>
      <c r="D669" s="45" t="s">
        <v>4850</v>
      </c>
      <c r="E669" s="45" t="s">
        <v>2428</v>
      </c>
      <c r="F669" s="47">
        <v>5510</v>
      </c>
      <c r="G669" s="45">
        <v>340</v>
      </c>
    </row>
    <row r="670" spans="1:111" s="139" customFormat="1" ht="51" x14ac:dyDescent="0.2">
      <c r="A670" s="137" t="s">
        <v>1499</v>
      </c>
      <c r="B670" s="151">
        <v>3311173</v>
      </c>
      <c r="C670" s="137" t="s">
        <v>5191</v>
      </c>
      <c r="D670" s="137" t="s">
        <v>2373</v>
      </c>
      <c r="E670" s="137" t="s">
        <v>2372</v>
      </c>
      <c r="F670" s="138">
        <v>5940</v>
      </c>
      <c r="G670" s="141">
        <v>340</v>
      </c>
      <c r="H670" s="48"/>
      <c r="I670" s="48"/>
      <c r="J670" s="203"/>
      <c r="K670" s="48"/>
      <c r="L670" s="48"/>
      <c r="M670" s="48"/>
      <c r="N670" s="48"/>
      <c r="O670" s="48"/>
      <c r="P670" s="48"/>
      <c r="Q670" s="48"/>
      <c r="R670" s="48"/>
      <c r="S670" s="48"/>
      <c r="T670" s="48"/>
      <c r="U670" s="48"/>
      <c r="V670" s="48"/>
      <c r="W670" s="48"/>
      <c r="X670" s="48"/>
      <c r="Y670" s="48"/>
      <c r="Z670" s="48"/>
      <c r="AA670" s="48"/>
      <c r="AB670" s="48"/>
      <c r="AC670" s="48"/>
      <c r="AD670" s="48"/>
      <c r="AE670" s="48"/>
      <c r="AF670" s="48"/>
      <c r="AG670" s="48"/>
    </row>
    <row r="671" spans="1:111" ht="63.75" x14ac:dyDescent="0.2">
      <c r="A671" s="137" t="s">
        <v>1818</v>
      </c>
      <c r="B671" s="140">
        <v>2423640</v>
      </c>
      <c r="C671" s="147" t="s">
        <v>5238</v>
      </c>
      <c r="D671" s="147" t="s">
        <v>5269</v>
      </c>
      <c r="E671" s="147" t="s">
        <v>3433</v>
      </c>
      <c r="F671" s="150">
        <v>775.17</v>
      </c>
      <c r="G671" s="147">
        <v>340</v>
      </c>
      <c r="H671" s="48"/>
      <c r="J671" s="203"/>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c r="AQ671" s="48"/>
      <c r="AR671" s="48"/>
      <c r="AS671" s="48"/>
      <c r="AT671" s="48"/>
      <c r="AU671" s="48"/>
      <c r="AV671" s="48"/>
      <c r="AW671" s="48"/>
      <c r="AX671" s="48"/>
      <c r="AY671" s="48"/>
      <c r="AZ671" s="48"/>
      <c r="BA671" s="48"/>
      <c r="BB671" s="48"/>
      <c r="BC671" s="48"/>
      <c r="BD671" s="48"/>
      <c r="BE671" s="48"/>
      <c r="BF671" s="48"/>
      <c r="BG671" s="48"/>
      <c r="BH671" s="48"/>
      <c r="BI671" s="48"/>
      <c r="BJ671" s="48"/>
      <c r="BK671" s="48"/>
      <c r="BL671" s="48"/>
      <c r="BM671" s="48"/>
      <c r="BN671" s="48"/>
      <c r="BO671" s="48"/>
      <c r="BP671" s="48"/>
      <c r="BQ671" s="48"/>
      <c r="BR671" s="48"/>
      <c r="BS671" s="48"/>
      <c r="BT671" s="48"/>
      <c r="BU671" s="48"/>
      <c r="BV671" s="48"/>
      <c r="BW671" s="48"/>
      <c r="BX671" s="48"/>
      <c r="BY671" s="48"/>
      <c r="BZ671" s="48"/>
      <c r="CA671" s="48"/>
      <c r="CB671" s="48"/>
      <c r="CC671" s="48"/>
      <c r="CD671" s="48"/>
      <c r="CE671" s="48"/>
      <c r="CF671" s="48"/>
      <c r="CG671" s="48"/>
      <c r="CH671" s="48"/>
      <c r="CI671" s="48"/>
      <c r="CJ671" s="48"/>
      <c r="CK671" s="48"/>
      <c r="CL671" s="48"/>
      <c r="CM671" s="48"/>
      <c r="CN671" s="48"/>
      <c r="CO671" s="48"/>
      <c r="CP671" s="48"/>
      <c r="CQ671" s="48"/>
      <c r="CR671" s="48"/>
      <c r="CS671" s="48"/>
      <c r="CT671" s="48"/>
      <c r="CU671" s="48"/>
      <c r="CV671" s="48"/>
      <c r="CW671" s="48"/>
      <c r="CX671" s="48"/>
      <c r="CY671" s="48"/>
      <c r="CZ671" s="48"/>
      <c r="DA671" s="48"/>
      <c r="DB671" s="48"/>
      <c r="DC671" s="48"/>
      <c r="DD671" s="48"/>
      <c r="DE671" s="48"/>
      <c r="DF671" s="48"/>
      <c r="DG671" s="48"/>
    </row>
    <row r="672" spans="1:111" ht="63.75" x14ac:dyDescent="0.2">
      <c r="A672" s="137" t="s">
        <v>1818</v>
      </c>
      <c r="B672" s="140">
        <v>2423640</v>
      </c>
      <c r="C672" s="147" t="s">
        <v>5239</v>
      </c>
      <c r="D672" s="147" t="s">
        <v>5269</v>
      </c>
      <c r="E672" s="147" t="s">
        <v>3433</v>
      </c>
      <c r="F672" s="150">
        <v>1209.5</v>
      </c>
      <c r="G672" s="147">
        <v>340</v>
      </c>
      <c r="H672" s="48"/>
      <c r="J672" s="203"/>
      <c r="K672" s="48"/>
      <c r="L672" s="48"/>
      <c r="M672" s="48"/>
      <c r="N672" s="48"/>
      <c r="O672" s="48"/>
      <c r="P672" s="48"/>
      <c r="Q672" s="48"/>
      <c r="R672" s="48"/>
      <c r="S672" s="48"/>
      <c r="T672" s="48"/>
      <c r="U672" s="48"/>
      <c r="V672" s="48"/>
      <c r="W672" s="48"/>
      <c r="X672" s="48"/>
      <c r="Y672" s="48"/>
      <c r="Z672" s="48"/>
      <c r="AA672" s="48"/>
      <c r="AB672" s="48"/>
      <c r="AC672" s="48"/>
      <c r="AD672" s="48"/>
      <c r="AE672" s="48"/>
      <c r="AF672" s="48"/>
      <c r="AG672" s="48"/>
      <c r="AH672" s="48"/>
      <c r="AI672" s="48"/>
      <c r="AJ672" s="48"/>
      <c r="AK672" s="48"/>
      <c r="AL672" s="48"/>
      <c r="AM672" s="48"/>
      <c r="AN672" s="48"/>
      <c r="AO672" s="48"/>
      <c r="AP672" s="48"/>
      <c r="AQ672" s="48"/>
      <c r="AR672" s="48"/>
      <c r="AS672" s="48"/>
      <c r="AT672" s="48"/>
      <c r="AU672" s="48"/>
      <c r="AV672" s="48"/>
      <c r="AW672" s="48"/>
      <c r="AX672" s="48"/>
      <c r="AY672" s="48"/>
      <c r="AZ672" s="48"/>
      <c r="BA672" s="48"/>
      <c r="BB672" s="48"/>
      <c r="BC672" s="48"/>
      <c r="BD672" s="48"/>
      <c r="BE672" s="48"/>
      <c r="BF672" s="48"/>
      <c r="BG672" s="48"/>
      <c r="BH672" s="48"/>
      <c r="BI672" s="48"/>
      <c r="BJ672" s="48"/>
      <c r="BK672" s="48"/>
      <c r="BL672" s="48"/>
      <c r="BM672" s="48"/>
      <c r="BN672" s="48"/>
      <c r="BO672" s="48"/>
      <c r="BP672" s="48"/>
      <c r="BQ672" s="48"/>
      <c r="BR672" s="48"/>
      <c r="BS672" s="48"/>
      <c r="BT672" s="48"/>
      <c r="BU672" s="48"/>
      <c r="BV672" s="48"/>
      <c r="BW672" s="48"/>
      <c r="BX672" s="48"/>
      <c r="BY672" s="48"/>
      <c r="BZ672" s="48"/>
      <c r="CA672" s="48"/>
      <c r="CB672" s="48"/>
      <c r="CC672" s="48"/>
      <c r="CD672" s="48"/>
      <c r="CE672" s="48"/>
      <c r="CF672" s="48"/>
      <c r="CG672" s="48"/>
      <c r="CH672" s="48"/>
      <c r="CI672" s="48"/>
      <c r="CJ672" s="48"/>
      <c r="CK672" s="48"/>
      <c r="CL672" s="48"/>
      <c r="CM672" s="48"/>
      <c r="CN672" s="48"/>
      <c r="CO672" s="48"/>
      <c r="CP672" s="48"/>
      <c r="CQ672" s="48"/>
      <c r="CR672" s="48"/>
      <c r="CS672" s="48"/>
      <c r="CT672" s="48"/>
      <c r="CU672" s="48"/>
      <c r="CV672" s="48"/>
      <c r="CW672" s="48"/>
      <c r="CX672" s="48"/>
      <c r="CY672" s="48"/>
      <c r="CZ672" s="48"/>
      <c r="DA672" s="48"/>
      <c r="DB672" s="48"/>
      <c r="DC672" s="48"/>
      <c r="DD672" s="48"/>
      <c r="DE672" s="48"/>
      <c r="DF672" s="48"/>
      <c r="DG672" s="48"/>
    </row>
    <row r="673" spans="1:111" ht="63.75" x14ac:dyDescent="0.2">
      <c r="A673" s="137" t="s">
        <v>1818</v>
      </c>
      <c r="B673" s="140">
        <v>2423640</v>
      </c>
      <c r="C673" s="147" t="s">
        <v>5240</v>
      </c>
      <c r="D673" s="147" t="s">
        <v>5270</v>
      </c>
      <c r="E673" s="147" t="s">
        <v>3433</v>
      </c>
      <c r="F673" s="150">
        <v>948.42</v>
      </c>
      <c r="G673" s="147">
        <v>340</v>
      </c>
      <c r="H673" s="48"/>
      <c r="J673" s="203"/>
      <c r="K673" s="48"/>
      <c r="L673" s="48"/>
      <c r="M673" s="48"/>
      <c r="N673" s="48"/>
      <c r="O673" s="48"/>
      <c r="P673" s="48"/>
      <c r="Q673" s="48"/>
      <c r="R673" s="48"/>
      <c r="S673" s="48"/>
      <c r="T673" s="48"/>
      <c r="U673" s="48"/>
      <c r="V673" s="48"/>
      <c r="W673" s="48"/>
      <c r="X673" s="48"/>
      <c r="Y673" s="48"/>
      <c r="Z673" s="48"/>
      <c r="AA673" s="48"/>
      <c r="AB673" s="48"/>
      <c r="AC673" s="48"/>
      <c r="AD673" s="48"/>
      <c r="AE673" s="48"/>
      <c r="AF673" s="48"/>
      <c r="AG673" s="48"/>
      <c r="AH673" s="48"/>
      <c r="AI673" s="48"/>
      <c r="AJ673" s="48"/>
      <c r="AK673" s="48"/>
      <c r="AL673" s="48"/>
      <c r="AM673" s="48"/>
      <c r="AN673" s="48"/>
      <c r="AO673" s="48"/>
      <c r="AP673" s="48"/>
      <c r="AQ673" s="48"/>
      <c r="AR673" s="48"/>
      <c r="AS673" s="48"/>
      <c r="AT673" s="48"/>
      <c r="AU673" s="48"/>
      <c r="AV673" s="48"/>
      <c r="AW673" s="48"/>
      <c r="AX673" s="48"/>
      <c r="AY673" s="48"/>
      <c r="AZ673" s="48"/>
      <c r="BA673" s="48"/>
      <c r="BB673" s="48"/>
      <c r="BC673" s="48"/>
      <c r="BD673" s="48"/>
      <c r="BE673" s="48"/>
      <c r="BF673" s="48"/>
      <c r="BG673" s="48"/>
      <c r="BH673" s="48"/>
      <c r="BI673" s="48"/>
      <c r="BJ673" s="48"/>
      <c r="BK673" s="48"/>
      <c r="BL673" s="48"/>
      <c r="BM673" s="48"/>
      <c r="BN673" s="48"/>
      <c r="BO673" s="48"/>
      <c r="BP673" s="48"/>
      <c r="BQ673" s="48"/>
      <c r="BR673" s="48"/>
      <c r="BS673" s="48"/>
      <c r="BT673" s="48"/>
      <c r="BU673" s="48"/>
      <c r="BV673" s="48"/>
      <c r="BW673" s="48"/>
      <c r="BX673" s="48"/>
      <c r="BY673" s="48"/>
      <c r="BZ673" s="48"/>
      <c r="CA673" s="48"/>
      <c r="CB673" s="48"/>
      <c r="CC673" s="48"/>
      <c r="CD673" s="48"/>
      <c r="CE673" s="48"/>
      <c r="CF673" s="48"/>
      <c r="CG673" s="48"/>
      <c r="CH673" s="48"/>
      <c r="CI673" s="48"/>
      <c r="CJ673" s="48"/>
      <c r="CK673" s="48"/>
      <c r="CL673" s="48"/>
      <c r="CM673" s="48"/>
      <c r="CN673" s="48"/>
      <c r="CO673" s="48"/>
      <c r="CP673" s="48"/>
      <c r="CQ673" s="48"/>
      <c r="CR673" s="48"/>
      <c r="CS673" s="48"/>
      <c r="CT673" s="48"/>
      <c r="CU673" s="48"/>
      <c r="CV673" s="48"/>
      <c r="CW673" s="48"/>
      <c r="CX673" s="48"/>
      <c r="CY673" s="48"/>
      <c r="CZ673" s="48"/>
      <c r="DA673" s="48"/>
      <c r="DB673" s="48"/>
      <c r="DC673" s="48"/>
      <c r="DD673" s="48"/>
      <c r="DE673" s="48"/>
      <c r="DF673" s="48"/>
      <c r="DG673" s="48"/>
    </row>
    <row r="674" spans="1:111" ht="51" x14ac:dyDescent="0.2">
      <c r="A674" s="45" t="s">
        <v>1400</v>
      </c>
      <c r="B674" s="46">
        <v>2520000</v>
      </c>
      <c r="C674" s="5" t="s">
        <v>5207</v>
      </c>
      <c r="D674" s="5" t="s">
        <v>5208</v>
      </c>
      <c r="E674" s="5" t="s">
        <v>256</v>
      </c>
      <c r="F674" s="47">
        <v>1560</v>
      </c>
      <c r="G674" s="3">
        <v>340</v>
      </c>
      <c r="H674" s="48"/>
      <c r="J674" s="203"/>
      <c r="K674" s="48"/>
      <c r="L674" s="48"/>
      <c r="M674" s="48"/>
      <c r="N674" s="48"/>
      <c r="O674" s="48"/>
      <c r="P674" s="48"/>
      <c r="Q674" s="48"/>
      <c r="R674" s="48"/>
      <c r="S674" s="48"/>
      <c r="T674" s="48"/>
      <c r="U674" s="48"/>
      <c r="V674" s="48"/>
      <c r="W674" s="48"/>
      <c r="X674" s="48"/>
      <c r="Y674" s="48"/>
      <c r="Z674" s="48"/>
      <c r="AA674" s="48"/>
      <c r="AB674" s="48"/>
      <c r="AC674" s="48"/>
      <c r="AD674" s="48"/>
      <c r="AE674" s="48"/>
      <c r="AF674" s="48"/>
      <c r="AG674" s="48"/>
      <c r="AH674" s="48"/>
      <c r="AI674" s="48"/>
      <c r="AJ674" s="48"/>
      <c r="AK674" s="48"/>
      <c r="AL674" s="48"/>
      <c r="AM674" s="48"/>
      <c r="AN674" s="48"/>
      <c r="AO674" s="48"/>
      <c r="AP674" s="48"/>
      <c r="AQ674" s="48"/>
      <c r="AR674" s="48"/>
      <c r="AS674" s="48"/>
      <c r="AT674" s="48"/>
      <c r="AU674" s="48"/>
      <c r="AV674" s="48"/>
      <c r="AW674" s="48"/>
      <c r="AX674" s="48"/>
      <c r="AY674" s="48"/>
      <c r="AZ674" s="48"/>
      <c r="BA674" s="48"/>
      <c r="BB674" s="48"/>
      <c r="BC674" s="48"/>
      <c r="BD674" s="48"/>
      <c r="BE674" s="48"/>
      <c r="BF674" s="48"/>
      <c r="BG674" s="48"/>
      <c r="BH674" s="48"/>
      <c r="BI674" s="48"/>
      <c r="BJ674" s="48"/>
      <c r="BK674" s="48"/>
      <c r="BL674" s="48"/>
      <c r="BM674" s="48"/>
      <c r="BN674" s="48"/>
      <c r="BO674" s="48"/>
      <c r="BP674" s="48"/>
      <c r="BQ674" s="48"/>
      <c r="BR674" s="48"/>
      <c r="BS674" s="48"/>
      <c r="BT674" s="48"/>
      <c r="BU674" s="48"/>
      <c r="BV674" s="48"/>
      <c r="BW674" s="48"/>
      <c r="BX674" s="48"/>
      <c r="BY674" s="48"/>
      <c r="BZ674" s="48"/>
      <c r="CA674" s="48"/>
      <c r="CB674" s="48"/>
      <c r="CC674" s="48"/>
      <c r="CD674" s="48"/>
      <c r="CE674" s="48"/>
      <c r="CF674" s="48"/>
      <c r="CG674" s="48"/>
      <c r="CH674" s="48"/>
      <c r="CI674" s="48"/>
      <c r="CJ674" s="48"/>
      <c r="CK674" s="48"/>
      <c r="CL674" s="48"/>
      <c r="CM674" s="48"/>
      <c r="CN674" s="48"/>
      <c r="CO674" s="48"/>
      <c r="CP674" s="48"/>
      <c r="CQ674" s="48"/>
      <c r="CR674" s="48"/>
      <c r="CS674" s="48"/>
      <c r="CT674" s="48"/>
      <c r="CU674" s="48"/>
      <c r="CV674" s="48"/>
      <c r="CW674" s="48"/>
      <c r="CX674" s="48"/>
      <c r="CY674" s="48"/>
      <c r="CZ674" s="48"/>
      <c r="DA674" s="48"/>
      <c r="DB674" s="48"/>
      <c r="DC674" s="48"/>
      <c r="DD674" s="48"/>
      <c r="DE674" s="48"/>
      <c r="DF674" s="48"/>
      <c r="DG674" s="48"/>
    </row>
    <row r="675" spans="1:111" s="48" customFormat="1" ht="51" x14ac:dyDescent="0.2">
      <c r="A675" s="82" t="s">
        <v>3607</v>
      </c>
      <c r="B675" s="83">
        <v>2423171</v>
      </c>
      <c r="C675" s="82" t="s">
        <v>5223</v>
      </c>
      <c r="D675" s="82" t="s">
        <v>5268</v>
      </c>
      <c r="E675" s="82" t="s">
        <v>696</v>
      </c>
      <c r="F675" s="84">
        <v>7606.5</v>
      </c>
      <c r="G675" s="82">
        <v>340</v>
      </c>
      <c r="J675" s="203"/>
    </row>
    <row r="676" spans="1:111" s="48" customFormat="1" ht="63.75" x14ac:dyDescent="0.2">
      <c r="A676" s="137" t="s">
        <v>1717</v>
      </c>
      <c r="B676" s="140">
        <v>2423930</v>
      </c>
      <c r="C676" s="147" t="s">
        <v>5224</v>
      </c>
      <c r="D676" s="147" t="s">
        <v>2975</v>
      </c>
      <c r="E676" s="147" t="s">
        <v>696</v>
      </c>
      <c r="F676" s="150">
        <v>11316.5</v>
      </c>
      <c r="G676" s="147">
        <v>340</v>
      </c>
      <c r="J676" s="203"/>
    </row>
    <row r="677" spans="1:111" s="48" customFormat="1" ht="63.75" x14ac:dyDescent="0.2">
      <c r="A677" s="137" t="s">
        <v>1717</v>
      </c>
      <c r="B677" s="140">
        <v>2423930</v>
      </c>
      <c r="C677" s="147" t="s">
        <v>5225</v>
      </c>
      <c r="D677" s="147" t="s">
        <v>2975</v>
      </c>
      <c r="E677" s="147" t="s">
        <v>696</v>
      </c>
      <c r="F677" s="150">
        <v>1117.8</v>
      </c>
      <c r="G677" s="147">
        <v>340</v>
      </c>
      <c r="J677" s="203"/>
    </row>
    <row r="678" spans="1:111" s="48" customFormat="1" ht="38.25" x14ac:dyDescent="0.2">
      <c r="A678" s="45" t="s">
        <v>1395</v>
      </c>
      <c r="B678" s="46">
        <v>7525000</v>
      </c>
      <c r="C678" s="45" t="s">
        <v>5216</v>
      </c>
      <c r="D678" s="45" t="s">
        <v>5217</v>
      </c>
      <c r="E678" s="49" t="s">
        <v>822</v>
      </c>
      <c r="F678" s="50">
        <v>1500</v>
      </c>
      <c r="G678" s="72">
        <v>226</v>
      </c>
      <c r="J678" s="203"/>
    </row>
    <row r="679" spans="1:111" ht="38.25" x14ac:dyDescent="0.2">
      <c r="A679" s="166" t="s">
        <v>1397</v>
      </c>
      <c r="B679" s="165">
        <v>2423910</v>
      </c>
      <c r="C679" s="166" t="s">
        <v>5229</v>
      </c>
      <c r="D679" s="166" t="s">
        <v>4380</v>
      </c>
      <c r="E679" s="166" t="s">
        <v>4379</v>
      </c>
      <c r="F679" s="167">
        <v>400</v>
      </c>
      <c r="G679" s="166">
        <v>340</v>
      </c>
      <c r="H679" s="48"/>
      <c r="J679" s="203"/>
      <c r="K679" s="48"/>
      <c r="L679" s="48"/>
      <c r="M679" s="48"/>
      <c r="N679" s="48"/>
      <c r="O679" s="48"/>
      <c r="P679" s="48"/>
      <c r="Q679" s="48"/>
      <c r="R679" s="48"/>
      <c r="S679" s="48"/>
      <c r="T679" s="48"/>
      <c r="U679" s="48"/>
      <c r="V679" s="48"/>
      <c r="W679" s="48"/>
      <c r="X679" s="48"/>
      <c r="Y679" s="48"/>
      <c r="Z679" s="48"/>
      <c r="AA679" s="48"/>
      <c r="AB679" s="48"/>
      <c r="AC679" s="48"/>
      <c r="AD679" s="48"/>
      <c r="AE679" s="48"/>
      <c r="AF679" s="48"/>
      <c r="AG679" s="48"/>
      <c r="AH679" s="48"/>
      <c r="AI679" s="48"/>
      <c r="AJ679" s="48"/>
      <c r="AK679" s="48"/>
      <c r="AL679" s="48"/>
      <c r="AM679" s="48"/>
      <c r="AN679" s="48"/>
      <c r="AO679" s="48"/>
      <c r="AP679" s="48"/>
      <c r="AQ679" s="48"/>
      <c r="AR679" s="48"/>
      <c r="AS679" s="48"/>
      <c r="AT679" s="48"/>
      <c r="AU679" s="48"/>
      <c r="AV679" s="48"/>
      <c r="AW679" s="48"/>
      <c r="AX679" s="48"/>
      <c r="AY679" s="48"/>
      <c r="AZ679" s="48"/>
      <c r="BA679" s="48"/>
      <c r="BB679" s="48"/>
      <c r="BC679" s="48"/>
      <c r="BD679" s="48"/>
      <c r="BE679" s="48"/>
      <c r="BF679" s="48"/>
      <c r="BG679" s="48"/>
      <c r="BH679" s="48"/>
      <c r="BI679" s="48"/>
      <c r="BJ679" s="48"/>
      <c r="BK679" s="48"/>
      <c r="BL679" s="48"/>
      <c r="BM679" s="48"/>
      <c r="BN679" s="48"/>
      <c r="BO679" s="48"/>
      <c r="BP679" s="48"/>
      <c r="BQ679" s="48"/>
      <c r="BR679" s="48"/>
      <c r="BS679" s="48"/>
      <c r="BT679" s="48"/>
      <c r="BU679" s="48"/>
      <c r="BV679" s="48"/>
      <c r="BW679" s="48"/>
      <c r="BX679" s="48"/>
      <c r="BY679" s="48"/>
      <c r="BZ679" s="48"/>
      <c r="CA679" s="48"/>
      <c r="CB679" s="48"/>
      <c r="CC679" s="48"/>
      <c r="CD679" s="48"/>
      <c r="CE679" s="48"/>
      <c r="CF679" s="48"/>
      <c r="CG679" s="48"/>
      <c r="CH679" s="48"/>
      <c r="CI679" s="48"/>
      <c r="CJ679" s="48"/>
      <c r="CK679" s="48"/>
      <c r="CL679" s="48"/>
      <c r="CM679" s="48"/>
      <c r="CN679" s="48"/>
      <c r="CO679" s="48"/>
      <c r="CP679" s="48"/>
      <c r="CQ679" s="48"/>
      <c r="CR679" s="48"/>
      <c r="CS679" s="48"/>
      <c r="CT679" s="48"/>
      <c r="CU679" s="48"/>
      <c r="CV679" s="48"/>
      <c r="CW679" s="48"/>
      <c r="CX679" s="48"/>
      <c r="CY679" s="48"/>
      <c r="CZ679" s="48"/>
      <c r="DA679" s="48"/>
      <c r="DB679" s="48"/>
      <c r="DC679" s="48"/>
      <c r="DD679" s="48"/>
      <c r="DE679" s="48"/>
      <c r="DF679" s="48"/>
      <c r="DG679" s="48"/>
    </row>
    <row r="680" spans="1:111" ht="63.75" x14ac:dyDescent="0.2">
      <c r="A680" s="76" t="s">
        <v>1498</v>
      </c>
      <c r="B680" s="79">
        <v>9010000</v>
      </c>
      <c r="C680" s="76" t="s">
        <v>5209</v>
      </c>
      <c r="D680" s="76" t="s">
        <v>3503</v>
      </c>
      <c r="E680" s="80" t="s">
        <v>816</v>
      </c>
      <c r="F680" s="84">
        <v>195.07</v>
      </c>
      <c r="G680" s="76">
        <v>226</v>
      </c>
      <c r="H680" s="48"/>
      <c r="J680" s="203"/>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c r="AH680" s="48"/>
      <c r="AI680" s="48"/>
      <c r="AJ680" s="48"/>
      <c r="AK680" s="48"/>
      <c r="AL680" s="48"/>
      <c r="AM680" s="48"/>
      <c r="AN680" s="48"/>
      <c r="AO680" s="48"/>
      <c r="AP680" s="48"/>
      <c r="AQ680" s="48"/>
      <c r="AR680" s="48"/>
      <c r="AS680" s="48"/>
      <c r="AT680" s="48"/>
      <c r="AU680" s="48"/>
      <c r="AV680" s="48"/>
      <c r="AW680" s="48"/>
      <c r="AX680" s="48"/>
      <c r="AY680" s="48"/>
      <c r="AZ680" s="48"/>
      <c r="BA680" s="48"/>
      <c r="BB680" s="48"/>
      <c r="BC680" s="48"/>
      <c r="BD680" s="48"/>
      <c r="BE680" s="48"/>
      <c r="BF680" s="48"/>
      <c r="BG680" s="48"/>
      <c r="BH680" s="48"/>
      <c r="BI680" s="48"/>
      <c r="BJ680" s="48"/>
      <c r="BK680" s="48"/>
      <c r="BL680" s="48"/>
      <c r="BM680" s="48"/>
      <c r="BN680" s="48"/>
      <c r="BO680" s="48"/>
      <c r="BP680" s="48"/>
      <c r="BQ680" s="48"/>
      <c r="BR680" s="48"/>
      <c r="BS680" s="48"/>
      <c r="BT680" s="48"/>
      <c r="BU680" s="48"/>
      <c r="BV680" s="48"/>
      <c r="BW680" s="48"/>
      <c r="BX680" s="48"/>
      <c r="BY680" s="48"/>
      <c r="BZ680" s="48"/>
      <c r="CA680" s="48"/>
      <c r="CB680" s="48"/>
      <c r="CC680" s="48"/>
      <c r="CD680" s="48"/>
      <c r="CE680" s="48"/>
      <c r="CF680" s="48"/>
      <c r="CG680" s="48"/>
      <c r="CH680" s="48"/>
      <c r="CI680" s="48"/>
      <c r="CJ680" s="48"/>
      <c r="CK680" s="48"/>
      <c r="CL680" s="48"/>
      <c r="CM680" s="48"/>
      <c r="CN680" s="48"/>
      <c r="CO680" s="48"/>
      <c r="CP680" s="48"/>
      <c r="CQ680" s="48"/>
      <c r="CR680" s="48"/>
      <c r="CS680" s="48"/>
      <c r="CT680" s="48"/>
      <c r="CU680" s="48"/>
      <c r="CV680" s="48"/>
      <c r="CW680" s="48"/>
      <c r="CX680" s="48"/>
      <c r="CY680" s="48"/>
      <c r="CZ680" s="48"/>
      <c r="DA680" s="48"/>
      <c r="DB680" s="48"/>
      <c r="DC680" s="48"/>
      <c r="DD680" s="48"/>
      <c r="DE680" s="48"/>
      <c r="DF680" s="48"/>
      <c r="DG680" s="48"/>
    </row>
    <row r="681" spans="1:111" ht="63.75" x14ac:dyDescent="0.2">
      <c r="A681" s="76" t="s">
        <v>4340</v>
      </c>
      <c r="B681" s="79">
        <v>9010001</v>
      </c>
      <c r="C681" s="76" t="s">
        <v>5213</v>
      </c>
      <c r="D681" s="76" t="s">
        <v>5212</v>
      </c>
      <c r="E681" s="80" t="s">
        <v>4341</v>
      </c>
      <c r="F681" s="84">
        <v>235.35</v>
      </c>
      <c r="G681" s="76">
        <v>226</v>
      </c>
    </row>
    <row r="682" spans="1:111" ht="38.25" x14ac:dyDescent="0.2">
      <c r="A682" s="45" t="s">
        <v>3725</v>
      </c>
      <c r="B682" s="46">
        <v>7422000</v>
      </c>
      <c r="C682" s="45" t="s">
        <v>5219</v>
      </c>
      <c r="D682" s="45" t="s">
        <v>5218</v>
      </c>
      <c r="E682" s="45" t="s">
        <v>4782</v>
      </c>
      <c r="F682" s="47">
        <v>530</v>
      </c>
      <c r="G682" s="45">
        <v>226</v>
      </c>
    </row>
    <row r="683" spans="1:111" ht="63.75" x14ac:dyDescent="0.2">
      <c r="A683" s="76" t="s">
        <v>5210</v>
      </c>
      <c r="B683" s="79">
        <v>9010002</v>
      </c>
      <c r="C683" s="76" t="s">
        <v>5214</v>
      </c>
      <c r="D683" s="76" t="s">
        <v>3503</v>
      </c>
      <c r="E683" s="80" t="s">
        <v>5211</v>
      </c>
      <c r="F683" s="84">
        <v>211.73</v>
      </c>
      <c r="G683" s="76">
        <v>226</v>
      </c>
    </row>
    <row r="684" spans="1:111" ht="38.25" x14ac:dyDescent="0.2">
      <c r="A684" s="12" t="s">
        <v>1401</v>
      </c>
      <c r="B684" s="4">
        <v>3020000</v>
      </c>
      <c r="C684" s="5" t="s">
        <v>5215</v>
      </c>
      <c r="D684" s="5" t="s">
        <v>3590</v>
      </c>
      <c r="E684" s="6" t="s">
        <v>868</v>
      </c>
      <c r="F684" s="50">
        <v>3758</v>
      </c>
      <c r="G684" s="85">
        <v>340</v>
      </c>
      <c r="H684" s="48"/>
      <c r="J684" s="203"/>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48"/>
      <c r="AK684" s="48"/>
      <c r="AL684" s="48"/>
      <c r="AM684" s="48"/>
      <c r="AN684" s="48"/>
      <c r="AO684" s="48"/>
      <c r="AP684" s="48"/>
      <c r="AQ684" s="48"/>
      <c r="AR684" s="48"/>
      <c r="AS684" s="48"/>
      <c r="AT684" s="48"/>
      <c r="AU684" s="48"/>
      <c r="AV684" s="48"/>
      <c r="AW684" s="48"/>
      <c r="AX684" s="48"/>
      <c r="AY684" s="48"/>
      <c r="AZ684" s="48"/>
      <c r="BA684" s="48"/>
      <c r="BB684" s="48"/>
      <c r="BC684" s="48"/>
      <c r="BD684" s="48"/>
      <c r="BE684" s="48"/>
      <c r="BF684" s="48"/>
      <c r="BG684" s="48"/>
      <c r="BH684" s="48"/>
      <c r="BI684" s="48"/>
      <c r="BJ684" s="48"/>
      <c r="BK684" s="48"/>
      <c r="BL684" s="48"/>
      <c r="BM684" s="48"/>
      <c r="BN684" s="48"/>
      <c r="BO684" s="48"/>
      <c r="BP684" s="48"/>
      <c r="BQ684" s="48"/>
      <c r="BR684" s="48"/>
      <c r="BS684" s="48"/>
      <c r="BT684" s="48"/>
      <c r="BU684" s="48"/>
      <c r="BV684" s="48"/>
      <c r="BW684" s="48"/>
      <c r="BX684" s="48"/>
      <c r="BY684" s="48"/>
      <c r="BZ684" s="48"/>
      <c r="CA684" s="48"/>
      <c r="CB684" s="48"/>
      <c r="CC684" s="48"/>
      <c r="CD684" s="48"/>
      <c r="CE684" s="48"/>
      <c r="CF684" s="48"/>
      <c r="CG684" s="48"/>
      <c r="CH684" s="48"/>
      <c r="CI684" s="48"/>
      <c r="CJ684" s="48"/>
      <c r="CK684" s="48"/>
      <c r="CL684" s="48"/>
      <c r="CM684" s="48"/>
      <c r="CN684" s="48"/>
      <c r="CO684" s="48"/>
      <c r="CP684" s="48"/>
      <c r="CQ684" s="48"/>
      <c r="CR684" s="48"/>
      <c r="CS684" s="48"/>
      <c r="CT684" s="48"/>
      <c r="CU684" s="48"/>
      <c r="CV684" s="48"/>
      <c r="CW684" s="48"/>
      <c r="CX684" s="48"/>
      <c r="CY684" s="48"/>
      <c r="CZ684" s="48"/>
      <c r="DA684" s="48"/>
      <c r="DB684" s="48"/>
      <c r="DC684" s="48"/>
      <c r="DD684" s="48"/>
      <c r="DE684" s="48"/>
      <c r="DF684" s="48"/>
      <c r="DG684" s="48"/>
    </row>
    <row r="685" spans="1:111" s="48" customFormat="1" ht="51" x14ac:dyDescent="0.2">
      <c r="A685" s="82" t="s">
        <v>1398</v>
      </c>
      <c r="B685" s="83">
        <v>2221030</v>
      </c>
      <c r="C685" s="82" t="s">
        <v>5227</v>
      </c>
      <c r="D685" s="82" t="s">
        <v>2366</v>
      </c>
      <c r="E685" s="82" t="s">
        <v>366</v>
      </c>
      <c r="F685" s="84">
        <v>14650.66</v>
      </c>
      <c r="G685" s="82">
        <v>340</v>
      </c>
      <c r="J685" s="203"/>
    </row>
    <row r="686" spans="1:111" ht="51" x14ac:dyDescent="0.2">
      <c r="A686" s="82" t="s">
        <v>5231</v>
      </c>
      <c r="B686" s="83">
        <v>2221031</v>
      </c>
      <c r="C686" s="82" t="s">
        <v>5232</v>
      </c>
      <c r="D686" s="82" t="s">
        <v>5262</v>
      </c>
      <c r="E686" s="82" t="s">
        <v>5263</v>
      </c>
      <c r="F686" s="84">
        <v>42228</v>
      </c>
      <c r="G686" s="82">
        <v>340</v>
      </c>
    </row>
    <row r="687" spans="1:111" s="48" customFormat="1" ht="63.75" x14ac:dyDescent="0.2">
      <c r="A687" s="160" t="s">
        <v>2400</v>
      </c>
      <c r="B687" s="161">
        <v>2100000</v>
      </c>
      <c r="C687" s="160" t="s">
        <v>5236</v>
      </c>
      <c r="D687" s="160" t="s">
        <v>5237</v>
      </c>
      <c r="E687" s="160" t="s">
        <v>411</v>
      </c>
      <c r="F687" s="162">
        <v>580</v>
      </c>
      <c r="G687" s="166">
        <v>340</v>
      </c>
      <c r="J687" s="203"/>
    </row>
    <row r="688" spans="1:111" ht="51" customHeight="1" x14ac:dyDescent="0.2">
      <c r="A688" s="45" t="s">
        <v>1387</v>
      </c>
      <c r="B688" s="46">
        <v>3697000</v>
      </c>
      <c r="C688" s="45" t="s">
        <v>5233</v>
      </c>
      <c r="D688" s="45" t="s">
        <v>477</v>
      </c>
      <c r="E688" s="45" t="s">
        <v>997</v>
      </c>
      <c r="F688" s="47">
        <v>27390</v>
      </c>
      <c r="G688" s="82">
        <v>340</v>
      </c>
      <c r="H688" s="48"/>
      <c r="J688" s="203"/>
      <c r="K688" s="48"/>
      <c r="L688" s="48"/>
      <c r="M688" s="48"/>
      <c r="N688" s="48"/>
      <c r="O688" s="48"/>
      <c r="P688" s="48"/>
      <c r="Q688" s="48"/>
      <c r="R688" s="48"/>
      <c r="S688" s="48"/>
      <c r="T688" s="48"/>
      <c r="U688" s="48"/>
      <c r="V688" s="48"/>
      <c r="W688" s="48"/>
      <c r="X688" s="48"/>
      <c r="Y688" s="48"/>
      <c r="Z688" s="48"/>
      <c r="AA688" s="48"/>
      <c r="AB688" s="48"/>
      <c r="AC688" s="48"/>
      <c r="AD688" s="48"/>
      <c r="AE688" s="48"/>
      <c r="AF688" s="48"/>
      <c r="AG688" s="48"/>
      <c r="AH688" s="48"/>
      <c r="AI688" s="48"/>
      <c r="AJ688" s="48"/>
      <c r="AK688" s="48"/>
      <c r="AL688" s="48"/>
      <c r="AM688" s="48"/>
      <c r="AN688" s="48"/>
      <c r="AO688" s="48"/>
      <c r="AP688" s="48"/>
      <c r="AQ688" s="48"/>
      <c r="AR688" s="48"/>
      <c r="AS688" s="48"/>
      <c r="AT688" s="48"/>
      <c r="AU688" s="48"/>
      <c r="AV688" s="48"/>
      <c r="AW688" s="48"/>
      <c r="AX688" s="48"/>
      <c r="AY688" s="48"/>
      <c r="AZ688" s="48"/>
      <c r="BA688" s="48"/>
      <c r="BB688" s="48"/>
      <c r="BC688" s="48"/>
      <c r="BD688" s="48"/>
      <c r="BE688" s="48"/>
      <c r="BF688" s="48"/>
      <c r="BG688" s="48"/>
      <c r="BH688" s="48"/>
      <c r="BI688" s="48"/>
      <c r="BJ688" s="48"/>
      <c r="BK688" s="48"/>
      <c r="BL688" s="48"/>
      <c r="BM688" s="48"/>
      <c r="BN688" s="48"/>
      <c r="BO688" s="48"/>
      <c r="BP688" s="48"/>
      <c r="BQ688" s="48"/>
      <c r="BR688" s="48"/>
      <c r="BS688" s="48"/>
      <c r="BT688" s="48"/>
      <c r="BU688" s="48"/>
      <c r="BV688" s="48"/>
      <c r="BW688" s="48"/>
      <c r="BX688" s="48"/>
      <c r="BY688" s="48"/>
      <c r="BZ688" s="48"/>
      <c r="CA688" s="48"/>
      <c r="CB688" s="48"/>
      <c r="CC688" s="48"/>
      <c r="CD688" s="48"/>
      <c r="CE688" s="48"/>
      <c r="CF688" s="48"/>
      <c r="CG688" s="48"/>
      <c r="CH688" s="48"/>
      <c r="CI688" s="48"/>
      <c r="CJ688" s="48"/>
      <c r="CK688" s="48"/>
      <c r="CL688" s="48"/>
      <c r="CM688" s="48"/>
      <c r="CN688" s="48"/>
      <c r="CO688" s="48"/>
      <c r="CP688" s="48"/>
      <c r="CQ688" s="48"/>
      <c r="CR688" s="48"/>
      <c r="CS688" s="48"/>
      <c r="CT688" s="48"/>
      <c r="CU688" s="48"/>
      <c r="CV688" s="48"/>
      <c r="CW688" s="48"/>
      <c r="CX688" s="48"/>
      <c r="CY688" s="48"/>
      <c r="CZ688" s="48"/>
      <c r="DA688" s="48"/>
      <c r="DB688" s="48"/>
      <c r="DC688" s="48"/>
      <c r="DD688" s="48"/>
      <c r="DE688" s="48"/>
      <c r="DF688" s="48"/>
      <c r="DG688" s="48"/>
    </row>
    <row r="689" spans="1:111" ht="38.25" x14ac:dyDescent="0.2">
      <c r="A689" s="12" t="s">
        <v>1401</v>
      </c>
      <c r="B689" s="4">
        <v>3020000</v>
      </c>
      <c r="C689" s="5" t="s">
        <v>5235</v>
      </c>
      <c r="D689" s="5" t="s">
        <v>5234</v>
      </c>
      <c r="E689" s="6" t="s">
        <v>868</v>
      </c>
      <c r="F689" s="50">
        <v>17865</v>
      </c>
      <c r="G689" s="85">
        <v>340</v>
      </c>
      <c r="H689" s="48"/>
      <c r="J689" s="203"/>
      <c r="K689" s="48"/>
      <c r="L689" s="48"/>
      <c r="M689" s="48"/>
      <c r="N689" s="48"/>
      <c r="O689" s="48"/>
      <c r="P689" s="48"/>
      <c r="Q689" s="48"/>
      <c r="R689" s="48"/>
      <c r="S689" s="48"/>
      <c r="T689" s="48"/>
      <c r="U689" s="48"/>
      <c r="V689" s="48"/>
      <c r="W689" s="48"/>
      <c r="X689" s="48"/>
      <c r="Y689" s="48"/>
      <c r="Z689" s="48"/>
      <c r="AA689" s="48"/>
      <c r="AB689" s="48"/>
      <c r="AC689" s="48"/>
      <c r="AD689" s="48"/>
      <c r="AE689" s="48"/>
      <c r="AF689" s="48"/>
      <c r="AG689" s="48"/>
      <c r="AH689" s="48"/>
      <c r="AI689" s="48"/>
      <c r="AJ689" s="48"/>
      <c r="AK689" s="48"/>
      <c r="AL689" s="48"/>
      <c r="AM689" s="48"/>
      <c r="AN689" s="48"/>
      <c r="AO689" s="48"/>
      <c r="AP689" s="48"/>
      <c r="AQ689" s="48"/>
      <c r="AR689" s="48"/>
      <c r="AS689" s="48"/>
      <c r="AT689" s="48"/>
      <c r="AU689" s="48"/>
      <c r="AV689" s="48"/>
      <c r="AW689" s="48"/>
      <c r="AX689" s="48"/>
      <c r="AY689" s="48"/>
      <c r="AZ689" s="48"/>
      <c r="BA689" s="48"/>
      <c r="BB689" s="48"/>
      <c r="BC689" s="48"/>
      <c r="BD689" s="48"/>
      <c r="BE689" s="48"/>
      <c r="BF689" s="48"/>
      <c r="BG689" s="48"/>
      <c r="BH689" s="48"/>
      <c r="BI689" s="48"/>
      <c r="BJ689" s="48"/>
      <c r="BK689" s="48"/>
      <c r="BL689" s="48"/>
      <c r="BM689" s="48"/>
      <c r="BN689" s="48"/>
      <c r="BO689" s="48"/>
      <c r="BP689" s="48"/>
      <c r="BQ689" s="48"/>
      <c r="BR689" s="48"/>
      <c r="BS689" s="48"/>
      <c r="BT689" s="48"/>
      <c r="BU689" s="48"/>
      <c r="BV689" s="48"/>
      <c r="BW689" s="48"/>
      <c r="BX689" s="48"/>
      <c r="BY689" s="48"/>
      <c r="BZ689" s="48"/>
      <c r="CA689" s="48"/>
      <c r="CB689" s="48"/>
      <c r="CC689" s="48"/>
      <c r="CD689" s="48"/>
      <c r="CE689" s="48"/>
      <c r="CF689" s="48"/>
      <c r="CG689" s="48"/>
      <c r="CH689" s="48"/>
      <c r="CI689" s="48"/>
      <c r="CJ689" s="48"/>
      <c r="CK689" s="48"/>
      <c r="CL689" s="48"/>
      <c r="CM689" s="48"/>
      <c r="CN689" s="48"/>
      <c r="CO689" s="48"/>
      <c r="CP689" s="48"/>
      <c r="CQ689" s="48"/>
      <c r="CR689" s="48"/>
      <c r="CS689" s="48"/>
      <c r="CT689" s="48"/>
      <c r="CU689" s="48"/>
      <c r="CV689" s="48"/>
      <c r="CW689" s="48"/>
      <c r="CX689" s="48"/>
      <c r="CY689" s="48"/>
      <c r="CZ689" s="48"/>
      <c r="DA689" s="48"/>
      <c r="DB689" s="48"/>
      <c r="DC689" s="48"/>
      <c r="DD689" s="48"/>
      <c r="DE689" s="48"/>
      <c r="DF689" s="48"/>
      <c r="DG689" s="48"/>
    </row>
    <row r="690" spans="1:111" s="48" customFormat="1" ht="63.75" x14ac:dyDescent="0.2">
      <c r="A690" s="137" t="s">
        <v>1717</v>
      </c>
      <c r="B690" s="140">
        <v>2423930</v>
      </c>
      <c r="C690" s="147" t="s">
        <v>5225</v>
      </c>
      <c r="D690" s="147" t="s">
        <v>2975</v>
      </c>
      <c r="E690" s="147" t="s">
        <v>696</v>
      </c>
      <c r="F690" s="150">
        <v>2845.26</v>
      </c>
      <c r="G690" s="147">
        <v>340</v>
      </c>
      <c r="J690" s="203"/>
    </row>
    <row r="691" spans="1:111" s="48" customFormat="1" ht="63.75" x14ac:dyDescent="0.2">
      <c r="A691" s="137" t="s">
        <v>1818</v>
      </c>
      <c r="B691" s="140">
        <v>2423640</v>
      </c>
      <c r="C691" s="147" t="s">
        <v>5266</v>
      </c>
      <c r="D691" s="147" t="s">
        <v>5265</v>
      </c>
      <c r="E691" s="147" t="s">
        <v>696</v>
      </c>
      <c r="F691" s="150">
        <v>449.06</v>
      </c>
      <c r="G691" s="147">
        <v>340</v>
      </c>
      <c r="J691" s="203"/>
    </row>
    <row r="692" spans="1:111" s="48" customFormat="1" ht="51" x14ac:dyDescent="0.2">
      <c r="A692" s="82" t="s">
        <v>3607</v>
      </c>
      <c r="B692" s="83">
        <v>2423171</v>
      </c>
      <c r="C692" s="82" t="s">
        <v>5225</v>
      </c>
      <c r="D692" s="82" t="s">
        <v>5274</v>
      </c>
      <c r="E692" s="82" t="s">
        <v>696</v>
      </c>
      <c r="F692" s="84">
        <v>5507.29</v>
      </c>
      <c r="G692" s="82">
        <v>340</v>
      </c>
      <c r="J692" s="203"/>
    </row>
    <row r="693" spans="1:111" s="48" customFormat="1" ht="63.75" x14ac:dyDescent="0.2">
      <c r="A693" s="82" t="s">
        <v>3607</v>
      </c>
      <c r="B693" s="83">
        <v>2423171</v>
      </c>
      <c r="C693" s="82" t="s">
        <v>5225</v>
      </c>
      <c r="D693" s="82" t="s">
        <v>5273</v>
      </c>
      <c r="E693" s="82" t="s">
        <v>696</v>
      </c>
      <c r="F693" s="84">
        <v>14880.3</v>
      </c>
      <c r="G693" s="82">
        <v>340</v>
      </c>
      <c r="J693" s="203"/>
    </row>
    <row r="694" spans="1:111" s="48" customFormat="1" ht="63.75" x14ac:dyDescent="0.2">
      <c r="A694" s="137" t="s">
        <v>1818</v>
      </c>
      <c r="B694" s="140">
        <v>2423640</v>
      </c>
      <c r="C694" s="147" t="s">
        <v>5267</v>
      </c>
      <c r="D694" s="147" t="s">
        <v>5265</v>
      </c>
      <c r="E694" s="147" t="s">
        <v>696</v>
      </c>
      <c r="F694" s="150">
        <v>1533.88</v>
      </c>
      <c r="G694" s="147">
        <v>340</v>
      </c>
      <c r="J694" s="203"/>
    </row>
    <row r="695" spans="1:111" ht="51" customHeight="1" x14ac:dyDescent="0.2">
      <c r="A695" s="45" t="s">
        <v>1387</v>
      </c>
      <c r="B695" s="46">
        <v>3697000</v>
      </c>
      <c r="C695" s="45" t="s">
        <v>5241</v>
      </c>
      <c r="D695" s="45" t="s">
        <v>477</v>
      </c>
      <c r="E695" s="45" t="s">
        <v>997</v>
      </c>
      <c r="F695" s="47">
        <v>4324</v>
      </c>
      <c r="G695" s="82">
        <v>340</v>
      </c>
      <c r="H695" s="48"/>
      <c r="J695" s="203"/>
      <c r="K695" s="48"/>
      <c r="L695" s="48"/>
      <c r="M695" s="48"/>
      <c r="N695" s="48"/>
      <c r="O695" s="48"/>
      <c r="P695" s="48"/>
      <c r="Q695" s="48"/>
      <c r="R695" s="48"/>
      <c r="S695" s="48"/>
      <c r="T695" s="48"/>
      <c r="U695" s="48"/>
      <c r="V695" s="48"/>
      <c r="W695" s="48"/>
      <c r="X695" s="48"/>
      <c r="Y695" s="48"/>
      <c r="Z695" s="48"/>
      <c r="AA695" s="48"/>
      <c r="AB695" s="48"/>
      <c r="AC695" s="48"/>
      <c r="AD695" s="48"/>
      <c r="AE695" s="48"/>
      <c r="AF695" s="48"/>
      <c r="AG695" s="48"/>
      <c r="AH695" s="48"/>
      <c r="AI695" s="48"/>
      <c r="AJ695" s="48"/>
      <c r="AK695" s="48"/>
      <c r="AL695" s="48"/>
      <c r="AM695" s="48"/>
      <c r="AN695" s="48"/>
      <c r="AO695" s="48"/>
      <c r="AP695" s="48"/>
      <c r="AQ695" s="48"/>
      <c r="AR695" s="48"/>
      <c r="AS695" s="48"/>
      <c r="AT695" s="48"/>
      <c r="AU695" s="48"/>
      <c r="AV695" s="48"/>
      <c r="AW695" s="48"/>
      <c r="AX695" s="48"/>
      <c r="AY695" s="48"/>
      <c r="AZ695" s="48"/>
      <c r="BA695" s="48"/>
      <c r="BB695" s="48"/>
      <c r="BC695" s="48"/>
      <c r="BD695" s="48"/>
      <c r="BE695" s="48"/>
      <c r="BF695" s="48"/>
      <c r="BG695" s="48"/>
      <c r="BH695" s="48"/>
      <c r="BI695" s="48"/>
      <c r="BJ695" s="48"/>
      <c r="BK695" s="48"/>
      <c r="BL695" s="48"/>
      <c r="BM695" s="48"/>
      <c r="BN695" s="48"/>
      <c r="BO695" s="48"/>
      <c r="BP695" s="48"/>
      <c r="BQ695" s="48"/>
      <c r="BR695" s="48"/>
      <c r="BS695" s="48"/>
      <c r="BT695" s="48"/>
      <c r="BU695" s="48"/>
      <c r="BV695" s="48"/>
      <c r="BW695" s="48"/>
      <c r="BX695" s="48"/>
      <c r="BY695" s="48"/>
      <c r="BZ695" s="48"/>
      <c r="CA695" s="48"/>
      <c r="CB695" s="48"/>
      <c r="CC695" s="48"/>
      <c r="CD695" s="48"/>
      <c r="CE695" s="48"/>
      <c r="CF695" s="48"/>
      <c r="CG695" s="48"/>
      <c r="CH695" s="48"/>
      <c r="CI695" s="48"/>
      <c r="CJ695" s="48"/>
      <c r="CK695" s="48"/>
      <c r="CL695" s="48"/>
      <c r="CM695" s="48"/>
      <c r="CN695" s="48"/>
      <c r="CO695" s="48"/>
      <c r="CP695" s="48"/>
      <c r="CQ695" s="48"/>
      <c r="CR695" s="48"/>
      <c r="CS695" s="48"/>
      <c r="CT695" s="48"/>
      <c r="CU695" s="48"/>
      <c r="CV695" s="48"/>
      <c r="CW695" s="48"/>
      <c r="CX695" s="48"/>
      <c r="CY695" s="48"/>
      <c r="CZ695" s="48"/>
      <c r="DA695" s="48"/>
      <c r="DB695" s="48"/>
      <c r="DC695" s="48"/>
      <c r="DD695" s="48"/>
      <c r="DE695" s="48"/>
      <c r="DF695" s="48"/>
      <c r="DG695" s="48"/>
    </row>
    <row r="696" spans="1:111" ht="38.25" x14ac:dyDescent="0.2">
      <c r="A696" s="45" t="s">
        <v>1483</v>
      </c>
      <c r="B696" s="46">
        <v>3311000</v>
      </c>
      <c r="C696" s="45" t="s">
        <v>5244</v>
      </c>
      <c r="D696" s="45" t="s">
        <v>5243</v>
      </c>
      <c r="E696" s="45" t="s">
        <v>2389</v>
      </c>
      <c r="F696" s="47">
        <v>6890</v>
      </c>
      <c r="G696" s="45">
        <v>310</v>
      </c>
    </row>
    <row r="697" spans="1:111" ht="38.25" x14ac:dyDescent="0.2">
      <c r="A697" s="45" t="s">
        <v>1400</v>
      </c>
      <c r="B697" s="46">
        <v>2520000</v>
      </c>
      <c r="C697" s="45" t="s">
        <v>5242</v>
      </c>
      <c r="D697" s="45" t="s">
        <v>4445</v>
      </c>
      <c r="E697" s="45" t="s">
        <v>3286</v>
      </c>
      <c r="F697" s="47">
        <v>33957</v>
      </c>
      <c r="G697" s="72">
        <v>340</v>
      </c>
      <c r="H697" s="48"/>
      <c r="J697" s="203"/>
      <c r="K697" s="48"/>
      <c r="L697" s="48"/>
      <c r="M697" s="48"/>
      <c r="N697" s="48"/>
      <c r="O697" s="48"/>
      <c r="P697" s="48"/>
      <c r="Q697" s="48"/>
      <c r="R697" s="48"/>
      <c r="S697" s="48"/>
      <c r="T697" s="48"/>
      <c r="U697" s="48"/>
      <c r="V697" s="48"/>
      <c r="W697" s="48"/>
      <c r="X697" s="48"/>
      <c r="Y697" s="48"/>
      <c r="Z697" s="48"/>
      <c r="AA697" s="48"/>
      <c r="AB697" s="48"/>
      <c r="AC697" s="48"/>
      <c r="AD697" s="48"/>
      <c r="AE697" s="48"/>
      <c r="AF697" s="48"/>
      <c r="AG697" s="48"/>
      <c r="AH697" s="48"/>
      <c r="AI697" s="48"/>
      <c r="AJ697" s="48"/>
      <c r="AK697" s="48"/>
      <c r="AL697" s="48"/>
      <c r="AM697" s="48"/>
      <c r="AN697" s="48"/>
      <c r="AO697" s="48"/>
      <c r="AP697" s="48"/>
      <c r="AQ697" s="48"/>
      <c r="AR697" s="48"/>
      <c r="AS697" s="48"/>
      <c r="AT697" s="48"/>
      <c r="AU697" s="48"/>
      <c r="AV697" s="48"/>
      <c r="AW697" s="48"/>
      <c r="AX697" s="48"/>
      <c r="AY697" s="48"/>
      <c r="AZ697" s="48"/>
      <c r="BA697" s="48"/>
      <c r="BB697" s="48"/>
      <c r="BC697" s="48"/>
      <c r="BD697" s="48"/>
      <c r="BE697" s="48"/>
      <c r="BF697" s="48"/>
      <c r="BG697" s="48"/>
      <c r="BH697" s="48"/>
      <c r="BI697" s="48"/>
      <c r="BJ697" s="48"/>
      <c r="BK697" s="48"/>
      <c r="BL697" s="48"/>
      <c r="BM697" s="48"/>
      <c r="BN697" s="48"/>
      <c r="BO697" s="48"/>
      <c r="BP697" s="48"/>
      <c r="BQ697" s="48"/>
      <c r="BR697" s="48"/>
      <c r="BS697" s="48"/>
      <c r="BT697" s="48"/>
      <c r="BU697" s="48"/>
      <c r="BV697" s="48"/>
      <c r="BW697" s="48"/>
      <c r="BX697" s="48"/>
      <c r="BY697" s="48"/>
      <c r="BZ697" s="48"/>
      <c r="CA697" s="48"/>
      <c r="CB697" s="48"/>
      <c r="CC697" s="48"/>
      <c r="CD697" s="48"/>
      <c r="CE697" s="48"/>
      <c r="CF697" s="48"/>
      <c r="CG697" s="48"/>
      <c r="CH697" s="48"/>
      <c r="CI697" s="48"/>
      <c r="CJ697" s="48"/>
      <c r="CK697" s="48"/>
      <c r="CL697" s="48"/>
      <c r="CM697" s="48"/>
      <c r="CN697" s="48"/>
      <c r="CO697" s="48"/>
      <c r="CP697" s="48"/>
      <c r="CQ697" s="48"/>
      <c r="CR697" s="48"/>
      <c r="CS697" s="48"/>
      <c r="CT697" s="48"/>
      <c r="CU697" s="48"/>
      <c r="CV697" s="48"/>
      <c r="CW697" s="48"/>
      <c r="CX697" s="48"/>
      <c r="CY697" s="48"/>
      <c r="CZ697" s="48"/>
      <c r="DA697" s="48"/>
      <c r="DB697" s="48"/>
      <c r="DC697" s="48"/>
      <c r="DD697" s="48"/>
      <c r="DE697" s="48"/>
      <c r="DF697" s="48"/>
      <c r="DG697" s="48"/>
    </row>
    <row r="698" spans="1:111" ht="76.5" x14ac:dyDescent="0.2">
      <c r="A698" s="45" t="s">
        <v>1393</v>
      </c>
      <c r="B698" s="46">
        <v>7420000</v>
      </c>
      <c r="C698" s="45" t="s">
        <v>5245</v>
      </c>
      <c r="D698" s="45" t="s">
        <v>5246</v>
      </c>
      <c r="E698" s="49" t="s">
        <v>3361</v>
      </c>
      <c r="F698" s="50">
        <v>4639</v>
      </c>
      <c r="G698" s="72">
        <v>225</v>
      </c>
      <c r="H698" s="48"/>
      <c r="J698" s="203"/>
      <c r="K698" s="48"/>
      <c r="L698" s="48"/>
      <c r="M698" s="48"/>
      <c r="N698" s="48"/>
      <c r="O698" s="48"/>
      <c r="P698" s="48"/>
      <c r="Q698" s="48"/>
      <c r="R698" s="48"/>
      <c r="S698" s="48"/>
      <c r="T698" s="48"/>
      <c r="U698" s="48"/>
      <c r="V698" s="48"/>
      <c r="W698" s="48"/>
      <c r="X698" s="48"/>
      <c r="Y698" s="48"/>
      <c r="Z698" s="48"/>
      <c r="AA698" s="48"/>
      <c r="AB698" s="48"/>
      <c r="AC698" s="48"/>
      <c r="AD698" s="48"/>
      <c r="AE698" s="48"/>
      <c r="AF698" s="48"/>
      <c r="AG698" s="48"/>
      <c r="AH698" s="48"/>
      <c r="AI698" s="48"/>
      <c r="AJ698" s="48"/>
      <c r="AK698" s="48"/>
      <c r="AL698" s="48"/>
      <c r="AM698" s="48"/>
      <c r="AN698" s="48"/>
      <c r="AO698" s="48"/>
      <c r="AP698" s="48"/>
      <c r="AQ698" s="48"/>
      <c r="AR698" s="48"/>
      <c r="AS698" s="48"/>
      <c r="AT698" s="48"/>
      <c r="AU698" s="48"/>
      <c r="AV698" s="48"/>
      <c r="AW698" s="48"/>
      <c r="AX698" s="48"/>
      <c r="AY698" s="48"/>
      <c r="AZ698" s="48"/>
      <c r="BA698" s="48"/>
      <c r="BB698" s="48"/>
      <c r="BC698" s="48"/>
      <c r="BD698" s="48"/>
      <c r="BE698" s="48"/>
      <c r="BF698" s="48"/>
      <c r="BG698" s="48"/>
      <c r="BH698" s="48"/>
      <c r="BI698" s="48"/>
      <c r="BJ698" s="48"/>
      <c r="BK698" s="48"/>
      <c r="BL698" s="48"/>
      <c r="BM698" s="48"/>
      <c r="BN698" s="48"/>
      <c r="BO698" s="48"/>
      <c r="BP698" s="48"/>
      <c r="BQ698" s="48"/>
      <c r="BR698" s="48"/>
      <c r="BS698" s="48"/>
      <c r="BT698" s="48"/>
      <c r="BU698" s="48"/>
      <c r="BV698" s="48"/>
      <c r="BW698" s="48"/>
      <c r="BX698" s="48"/>
      <c r="BY698" s="48"/>
      <c r="BZ698" s="48"/>
      <c r="CA698" s="48"/>
      <c r="CB698" s="48"/>
      <c r="CC698" s="48"/>
      <c r="CD698" s="48"/>
      <c r="CE698" s="48"/>
      <c r="CF698" s="48"/>
      <c r="CG698" s="48"/>
      <c r="CH698" s="48"/>
      <c r="CI698" s="48"/>
      <c r="CJ698" s="48"/>
      <c r="CK698" s="48"/>
      <c r="CL698" s="48"/>
      <c r="CM698" s="48"/>
      <c r="CN698" s="48"/>
      <c r="CO698" s="48"/>
      <c r="CP698" s="48"/>
      <c r="CQ698" s="48"/>
      <c r="CR698" s="48"/>
      <c r="CS698" s="48"/>
      <c r="CT698" s="48"/>
      <c r="CU698" s="48"/>
      <c r="CV698" s="48"/>
      <c r="CW698" s="48"/>
      <c r="CX698" s="48"/>
      <c r="CY698" s="48"/>
      <c r="CZ698" s="48"/>
      <c r="DA698" s="48"/>
      <c r="DB698" s="48"/>
      <c r="DC698" s="48"/>
      <c r="DD698" s="48"/>
      <c r="DE698" s="48"/>
      <c r="DF698" s="48"/>
      <c r="DG698" s="48"/>
    </row>
    <row r="699" spans="1:111" ht="51" x14ac:dyDescent="0.2">
      <c r="A699" s="45" t="s">
        <v>2578</v>
      </c>
      <c r="B699" s="46">
        <v>7290000</v>
      </c>
      <c r="C699" s="45" t="s">
        <v>5248</v>
      </c>
      <c r="D699" s="45" t="s">
        <v>5272</v>
      </c>
      <c r="E699" s="45" t="s">
        <v>2588</v>
      </c>
      <c r="F699" s="47">
        <v>4050</v>
      </c>
      <c r="G699" s="45">
        <v>226</v>
      </c>
      <c r="H699" s="48"/>
      <c r="J699" s="203"/>
      <c r="K699" s="48"/>
      <c r="L699" s="48"/>
      <c r="M699" s="48"/>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48"/>
      <c r="AL699" s="48"/>
      <c r="AM699" s="48"/>
      <c r="AN699" s="48"/>
      <c r="AO699" s="48"/>
      <c r="AP699" s="48"/>
      <c r="AQ699" s="48"/>
      <c r="AR699" s="48"/>
      <c r="AS699" s="48"/>
      <c r="AT699" s="48"/>
      <c r="AU699" s="48"/>
      <c r="AV699" s="48"/>
      <c r="AW699" s="48"/>
      <c r="AX699" s="48"/>
      <c r="AY699" s="48"/>
      <c r="AZ699" s="48"/>
      <c r="BA699" s="48"/>
      <c r="BB699" s="48"/>
      <c r="BC699" s="48"/>
      <c r="BD699" s="48"/>
      <c r="BE699" s="48"/>
      <c r="BF699" s="48"/>
      <c r="BG699" s="48"/>
      <c r="BH699" s="48"/>
      <c r="BI699" s="48"/>
      <c r="BJ699" s="48"/>
      <c r="BK699" s="48"/>
      <c r="BL699" s="48"/>
      <c r="BM699" s="48"/>
      <c r="BN699" s="48"/>
      <c r="BO699" s="48"/>
      <c r="BP699" s="48"/>
      <c r="BQ699" s="48"/>
      <c r="BR699" s="48"/>
      <c r="BS699" s="48"/>
      <c r="BT699" s="48"/>
      <c r="BU699" s="48"/>
      <c r="BV699" s="48"/>
      <c r="BW699" s="48"/>
      <c r="BX699" s="48"/>
      <c r="BY699" s="48"/>
      <c r="BZ699" s="48"/>
      <c r="CA699" s="48"/>
      <c r="CB699" s="48"/>
      <c r="CC699" s="48"/>
      <c r="CD699" s="48"/>
      <c r="CE699" s="48"/>
      <c r="CF699" s="48"/>
      <c r="CG699" s="48"/>
      <c r="CH699" s="48"/>
      <c r="CI699" s="48"/>
      <c r="CJ699" s="48"/>
      <c r="CK699" s="48"/>
      <c r="CL699" s="48"/>
      <c r="CM699" s="48"/>
      <c r="CN699" s="48"/>
      <c r="CO699" s="48"/>
      <c r="CP699" s="48"/>
      <c r="CQ699" s="48"/>
      <c r="CR699" s="48"/>
      <c r="CS699" s="48"/>
      <c r="CT699" s="48"/>
      <c r="CU699" s="48"/>
      <c r="CV699" s="48"/>
      <c r="CW699" s="48"/>
      <c r="CX699" s="48"/>
      <c r="CY699" s="48"/>
      <c r="CZ699" s="48"/>
      <c r="DA699" s="48"/>
      <c r="DB699" s="48"/>
      <c r="DC699" s="48"/>
      <c r="DD699" s="48"/>
      <c r="DE699" s="48"/>
      <c r="DF699" s="48"/>
      <c r="DG699" s="48"/>
    </row>
    <row r="700" spans="1:111" ht="38.25" x14ac:dyDescent="0.2">
      <c r="A700" s="45" t="s">
        <v>2419</v>
      </c>
      <c r="B700" s="45">
        <v>6310000</v>
      </c>
      <c r="C700" s="45" t="s">
        <v>5253</v>
      </c>
      <c r="D700" s="45" t="s">
        <v>5252</v>
      </c>
      <c r="E700" s="5" t="s">
        <v>838</v>
      </c>
      <c r="F700" s="47">
        <v>440</v>
      </c>
      <c r="G700" s="45">
        <v>226</v>
      </c>
      <c r="H700" s="48"/>
      <c r="J700" s="203"/>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c r="AL700" s="48"/>
      <c r="AM700" s="48"/>
      <c r="AN700" s="48"/>
      <c r="AO700" s="48"/>
      <c r="AP700" s="48"/>
      <c r="AQ700" s="48"/>
      <c r="AR700" s="48"/>
      <c r="AS700" s="48"/>
      <c r="AT700" s="48"/>
      <c r="AU700" s="48"/>
      <c r="AV700" s="48"/>
      <c r="AW700" s="48"/>
      <c r="AX700" s="48"/>
      <c r="AY700" s="48"/>
      <c r="AZ700" s="48"/>
      <c r="BA700" s="48"/>
      <c r="BB700" s="48"/>
      <c r="BC700" s="48"/>
      <c r="BD700" s="48"/>
      <c r="BE700" s="48"/>
      <c r="BF700" s="48"/>
      <c r="BG700" s="48"/>
      <c r="BH700" s="48"/>
      <c r="BI700" s="48"/>
      <c r="BJ700" s="48"/>
      <c r="BK700" s="48"/>
      <c r="BL700" s="48"/>
      <c r="BM700" s="48"/>
      <c r="BN700" s="48"/>
      <c r="BO700" s="48"/>
      <c r="BP700" s="48"/>
      <c r="BQ700" s="48"/>
      <c r="BR700" s="48"/>
      <c r="BS700" s="48"/>
      <c r="BT700" s="48"/>
      <c r="BU700" s="48"/>
      <c r="BV700" s="48"/>
      <c r="BW700" s="48"/>
      <c r="BX700" s="48"/>
      <c r="BY700" s="48"/>
      <c r="BZ700" s="48"/>
      <c r="CA700" s="48"/>
      <c r="CB700" s="48"/>
      <c r="CC700" s="48"/>
      <c r="CD700" s="48"/>
      <c r="CE700" s="48"/>
      <c r="CF700" s="48"/>
      <c r="CG700" s="48"/>
      <c r="CH700" s="48"/>
      <c r="CI700" s="48"/>
      <c r="CJ700" s="48"/>
      <c r="CK700" s="48"/>
      <c r="CL700" s="48"/>
      <c r="CM700" s="48"/>
      <c r="CN700" s="48"/>
      <c r="CO700" s="48"/>
      <c r="CP700" s="48"/>
      <c r="CQ700" s="48"/>
      <c r="CR700" s="48"/>
      <c r="CS700" s="48"/>
      <c r="CT700" s="48"/>
      <c r="CU700" s="48"/>
      <c r="CV700" s="48"/>
      <c r="CW700" s="48"/>
      <c r="CX700" s="48"/>
      <c r="CY700" s="48"/>
      <c r="CZ700" s="48"/>
      <c r="DA700" s="48"/>
      <c r="DB700" s="48"/>
      <c r="DC700" s="48"/>
      <c r="DD700" s="48"/>
      <c r="DE700" s="48"/>
      <c r="DF700" s="48"/>
      <c r="DG700" s="48"/>
    </row>
    <row r="701" spans="1:111" ht="51" x14ac:dyDescent="0.2">
      <c r="A701" s="45" t="s">
        <v>3493</v>
      </c>
      <c r="B701" s="45">
        <v>6310001</v>
      </c>
      <c r="C701" s="45" t="s">
        <v>5247</v>
      </c>
      <c r="D701" s="45" t="s">
        <v>5260</v>
      </c>
      <c r="E701" s="5" t="s">
        <v>5261</v>
      </c>
      <c r="F701" s="47">
        <v>24000</v>
      </c>
      <c r="G701" s="45">
        <v>226</v>
      </c>
    </row>
    <row r="702" spans="1:111" x14ac:dyDescent="0.2">
      <c r="A702" s="132"/>
      <c r="B702" s="132"/>
      <c r="C702" s="132"/>
      <c r="D702" s="132"/>
      <c r="E702" s="132"/>
      <c r="F702" s="134">
        <f>SUM(F627:F701)</f>
        <v>788075.55000000016</v>
      </c>
      <c r="G702" s="132"/>
    </row>
    <row r="703" spans="1:111" ht="25.5" x14ac:dyDescent="0.2">
      <c r="A703" s="103" t="s">
        <v>1387</v>
      </c>
      <c r="B703" s="104">
        <v>3697000</v>
      </c>
      <c r="C703" s="103" t="s">
        <v>5127</v>
      </c>
      <c r="D703" s="103" t="s">
        <v>2543</v>
      </c>
      <c r="E703" s="178" t="s">
        <v>3027</v>
      </c>
      <c r="F703" s="143">
        <v>900</v>
      </c>
      <c r="G703" s="142">
        <v>340</v>
      </c>
    </row>
    <row r="704" spans="1:111" ht="25.5" x14ac:dyDescent="0.2">
      <c r="A704" s="103" t="s">
        <v>2738</v>
      </c>
      <c r="B704" s="104">
        <v>3697001</v>
      </c>
      <c r="C704" s="103" t="s">
        <v>5127</v>
      </c>
      <c r="D704" s="103"/>
      <c r="E704" s="178" t="s">
        <v>5250</v>
      </c>
      <c r="F704" s="143">
        <v>600</v>
      </c>
      <c r="G704" s="142">
        <v>340</v>
      </c>
    </row>
    <row r="705" spans="1:7" x14ac:dyDescent="0.2">
      <c r="A705" s="177"/>
      <c r="B705" s="177"/>
      <c r="C705" s="177"/>
      <c r="D705" s="177"/>
      <c r="E705" s="177"/>
      <c r="F705" s="254">
        <f>SUM(F703:F704)</f>
        <v>1500</v>
      </c>
      <c r="G705" s="177"/>
    </row>
    <row r="706" spans="1:7" x14ac:dyDescent="0.2">
      <c r="A706" s="72"/>
      <c r="B706" s="72"/>
      <c r="C706" s="72"/>
      <c r="D706" s="72"/>
      <c r="E706" s="72"/>
      <c r="F706" s="50"/>
      <c r="G706" s="72"/>
    </row>
    <row r="707" spans="1:7" x14ac:dyDescent="0.2">
      <c r="A707" s="3"/>
      <c r="B707" s="3"/>
      <c r="C707" s="3"/>
      <c r="D707" s="5" t="s">
        <v>1880</v>
      </c>
      <c r="E707" s="3">
        <v>789575.55</v>
      </c>
      <c r="F707" s="7">
        <v>77</v>
      </c>
      <c r="G707" s="3"/>
    </row>
    <row r="708" spans="1:7" x14ac:dyDescent="0.2">
      <c r="A708" s="3"/>
      <c r="B708" s="3"/>
      <c r="C708" s="3"/>
      <c r="D708" s="3" t="s">
        <v>4715</v>
      </c>
      <c r="E708" s="7">
        <v>0</v>
      </c>
      <c r="F708" s="7">
        <v>0</v>
      </c>
      <c r="G708" s="3"/>
    </row>
    <row r="709" spans="1:7" x14ac:dyDescent="0.2">
      <c r="A709" s="3"/>
      <c r="B709" s="3"/>
      <c r="C709" s="3"/>
      <c r="D709" s="3" t="s">
        <v>2177</v>
      </c>
      <c r="E709" s="7">
        <v>788075.55</v>
      </c>
      <c r="F709" s="7">
        <v>75</v>
      </c>
      <c r="G709" s="3"/>
    </row>
    <row r="710" spans="1:7" x14ac:dyDescent="0.2">
      <c r="A710" s="3"/>
      <c r="B710" s="3"/>
      <c r="C710" s="3"/>
      <c r="D710" s="3"/>
      <c r="E710" s="7"/>
      <c r="F710" s="7"/>
      <c r="G710" s="3"/>
    </row>
    <row r="711" spans="1:7" x14ac:dyDescent="0.2">
      <c r="A711" s="3"/>
      <c r="B711" s="3"/>
      <c r="C711" s="3"/>
      <c r="D711" s="3" t="s">
        <v>2551</v>
      </c>
      <c r="E711" s="7">
        <v>1500</v>
      </c>
      <c r="F711" s="7">
        <v>2</v>
      </c>
      <c r="G711" s="3"/>
    </row>
    <row r="712" spans="1:7" x14ac:dyDescent="0.2">
      <c r="A712" s="3"/>
      <c r="B712" s="3"/>
      <c r="C712" s="3"/>
      <c r="D712" s="3"/>
      <c r="E712" s="7"/>
      <c r="F712" s="7"/>
      <c r="G712" s="3"/>
    </row>
    <row r="713" spans="1:7" x14ac:dyDescent="0.2">
      <c r="A713" s="3"/>
      <c r="B713" s="3"/>
      <c r="C713" s="3"/>
      <c r="D713" s="3"/>
      <c r="E713" s="3"/>
      <c r="F713" s="3"/>
      <c r="G713" s="3"/>
    </row>
    <row r="714" spans="1:7" x14ac:dyDescent="0.2">
      <c r="A714" s="3"/>
      <c r="B714" s="3"/>
      <c r="C714" s="3"/>
      <c r="D714" s="3"/>
      <c r="E714" s="3"/>
      <c r="F714" s="3"/>
      <c r="G714" s="3"/>
    </row>
    <row r="719" spans="1:7" ht="15.75" x14ac:dyDescent="0.25">
      <c r="A719" s="3"/>
      <c r="B719" s="267" t="s">
        <v>4737</v>
      </c>
      <c r="C719" s="268"/>
      <c r="D719" s="268"/>
      <c r="E719" s="268"/>
      <c r="F719" s="269"/>
      <c r="G719" s="268"/>
    </row>
    <row r="720" spans="1:7" ht="22.5" x14ac:dyDescent="0.2">
      <c r="A720" s="5" t="s">
        <v>743</v>
      </c>
      <c r="B720" s="9" t="s">
        <v>431</v>
      </c>
      <c r="C720" s="2" t="s">
        <v>434</v>
      </c>
      <c r="D720" s="2" t="s">
        <v>430</v>
      </c>
      <c r="E720" s="2" t="s">
        <v>432</v>
      </c>
      <c r="F720" s="26" t="s">
        <v>433</v>
      </c>
      <c r="G720" s="71" t="s">
        <v>1900</v>
      </c>
    </row>
    <row r="721" spans="1:7" x14ac:dyDescent="0.2">
      <c r="A721" s="5"/>
      <c r="B721" s="4"/>
      <c r="C721" s="3"/>
      <c r="D721" s="3"/>
      <c r="E721" s="3"/>
      <c r="F721" s="7"/>
      <c r="G721" s="3"/>
    </row>
    <row r="722" spans="1:7" ht="14.25" x14ac:dyDescent="0.2">
      <c r="A722" s="5"/>
      <c r="B722" s="273" t="s">
        <v>5278</v>
      </c>
      <c r="C722" s="274"/>
      <c r="D722" s="274"/>
      <c r="E722" s="3"/>
      <c r="F722" s="7"/>
      <c r="G722" s="3"/>
    </row>
    <row r="723" spans="1:7" ht="14.25" x14ac:dyDescent="0.2">
      <c r="A723" s="5"/>
      <c r="B723" s="197"/>
      <c r="C723" s="260"/>
      <c r="D723" s="260"/>
      <c r="E723" s="3"/>
      <c r="F723" s="7"/>
      <c r="G723" s="3"/>
    </row>
    <row r="724" spans="1:7" ht="15.75" x14ac:dyDescent="0.25">
      <c r="A724" s="3"/>
      <c r="B724" s="267"/>
      <c r="C724" s="268"/>
      <c r="D724" s="268"/>
      <c r="E724" s="268"/>
      <c r="F724" s="269"/>
      <c r="G724" s="268"/>
    </row>
    <row r="725" spans="1:7" x14ac:dyDescent="0.2">
      <c r="A725" s="5"/>
      <c r="B725" s="9"/>
      <c r="C725" s="2"/>
      <c r="D725" s="2"/>
      <c r="E725" s="2"/>
      <c r="F725" s="26"/>
      <c r="G725" s="71"/>
    </row>
    <row r="726" spans="1:7" x14ac:dyDescent="0.2">
      <c r="A726" s="5"/>
      <c r="B726" s="4"/>
      <c r="C726" s="3"/>
      <c r="D726" s="3"/>
      <c r="E726" s="3"/>
      <c r="F726" s="7"/>
      <c r="G726" s="3"/>
    </row>
    <row r="727" spans="1:7" ht="14.25" x14ac:dyDescent="0.2">
      <c r="A727" s="5"/>
      <c r="B727" s="273"/>
      <c r="C727" s="274"/>
      <c r="D727" s="274"/>
      <c r="E727" s="3"/>
      <c r="F727" s="7"/>
      <c r="G727" s="3"/>
    </row>
    <row r="728" spans="1:7" ht="14.25" x14ac:dyDescent="0.2">
      <c r="A728" s="5"/>
      <c r="B728" s="197"/>
      <c r="C728" s="260"/>
      <c r="D728" s="260"/>
      <c r="E728" s="3"/>
      <c r="F728" s="7"/>
      <c r="G728" s="3"/>
    </row>
  </sheetData>
  <mergeCells count="18">
    <mergeCell ref="B187:D187"/>
    <mergeCell ref="B1:G1"/>
    <mergeCell ref="B4:D4"/>
    <mergeCell ref="B86:G86"/>
    <mergeCell ref="B89:D89"/>
    <mergeCell ref="B184:G184"/>
    <mergeCell ref="B540:G540"/>
    <mergeCell ref="B543:D543"/>
    <mergeCell ref="B419:G419"/>
    <mergeCell ref="B422:D422"/>
    <mergeCell ref="B296:G296"/>
    <mergeCell ref="B299:D299"/>
    <mergeCell ref="B719:G719"/>
    <mergeCell ref="B722:D722"/>
    <mergeCell ref="B724:G724"/>
    <mergeCell ref="B727:D727"/>
    <mergeCell ref="B622:G622"/>
    <mergeCell ref="B625:D625"/>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закупки 2011</vt:lpstr>
      <vt:lpstr>закупки 2012</vt:lpstr>
      <vt:lpstr>итог. суммы по кварт.2011</vt:lpstr>
      <vt:lpstr>закупки 2013</vt:lpstr>
    </vt:vector>
  </TitlesOfParts>
  <Company>MoBIL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Priemnaja</cp:lastModifiedBy>
  <cp:lastPrinted>2013-08-09T12:06:33Z</cp:lastPrinted>
  <dcterms:created xsi:type="dcterms:W3CDTF">2011-02-21T06:59:23Z</dcterms:created>
  <dcterms:modified xsi:type="dcterms:W3CDTF">2013-08-13T09:58:17Z</dcterms:modified>
</cp:coreProperties>
</file>